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N:\PSI 2\Dokumenty\Aktualizacja - korona maj 2020\"/>
    </mc:Choice>
  </mc:AlternateContent>
  <xr:revisionPtr revIDLastSave="0" documentId="13_ncr:1_{A463A00D-2EAB-43F2-999C-CD09DF03738D}" xr6:coauthVersionLast="45" xr6:coauthVersionMax="45" xr10:uidLastSave="{00000000-0000-0000-0000-000000000000}"/>
  <workbookProtection workbookAlgorithmName="SHA-512" workbookHashValue="OS+CAU1E3WlVyG1nfovdrRqKsR75Magvd2pTKU2Skoz6APl/XfI66fuRIdT7KHollNZhGFOX44jXOcn0cceitw==" workbookSaltValue="ZKNEZDaL7WxfebkIlDqCTg==" workbookSpinCount="100000" lockStructure="1"/>
  <bookViews>
    <workbookView xWindow="-120" yWindow="-120" windowWidth="29040" windowHeight="15840" xr2:uid="{00000000-000D-0000-FFFF-FFFF00000000}"/>
  </bookViews>
  <sheets>
    <sheet name="Przychody" sheetId="5" r:id="rId1"/>
    <sheet name="Bilans" sheetId="9" r:id="rId2"/>
    <sheet name="Rachunek zysków i strat" sheetId="8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" i="8" l="1"/>
  <c r="M8" i="8"/>
  <c r="M12" i="8"/>
  <c r="N12" i="8"/>
  <c r="N8" i="8" s="1"/>
  <c r="O12" i="8"/>
  <c r="O8" i="8" s="1"/>
  <c r="M9" i="9"/>
  <c r="M7" i="9" s="1"/>
  <c r="N9" i="9"/>
  <c r="N7" i="9" s="1"/>
  <c r="O9" i="9"/>
  <c r="O7" i="9" s="1"/>
  <c r="M16" i="9"/>
  <c r="N16" i="9"/>
  <c r="O16" i="9"/>
  <c r="M26" i="9"/>
  <c r="N26" i="9"/>
  <c r="N24" i="9" s="1"/>
  <c r="N34" i="9" s="1"/>
  <c r="O26" i="9"/>
  <c r="M29" i="9"/>
  <c r="N29" i="9"/>
  <c r="O29" i="9"/>
  <c r="M16" i="5"/>
  <c r="M7" i="8" s="1"/>
  <c r="N16" i="5"/>
  <c r="N7" i="8" s="1"/>
  <c r="O16" i="5"/>
  <c r="N18" i="8" l="1"/>
  <c r="M18" i="8"/>
  <c r="O18" i="8"/>
  <c r="M24" i="9"/>
  <c r="M34" i="9" s="1"/>
  <c r="O20" i="9"/>
  <c r="N20" i="9"/>
  <c r="O24" i="9"/>
  <c r="O34" i="9" s="1"/>
  <c r="M20" i="9"/>
  <c r="L29" i="9"/>
  <c r="J16" i="5"/>
  <c r="C16" i="9" l="1"/>
  <c r="C9" i="9"/>
  <c r="F16" i="5"/>
  <c r="K12" i="8" l="1"/>
  <c r="B12" i="8" l="1"/>
  <c r="C12" i="8"/>
  <c r="D12" i="8"/>
  <c r="E12" i="8"/>
  <c r="F12" i="8"/>
  <c r="G12" i="8"/>
  <c r="H12" i="8"/>
  <c r="I12" i="8"/>
  <c r="J12" i="8"/>
  <c r="L12" i="8"/>
  <c r="K29" i="9" l="1"/>
  <c r="J29" i="9"/>
  <c r="I29" i="9"/>
  <c r="H29" i="9"/>
  <c r="G29" i="9"/>
  <c r="F29" i="9"/>
  <c r="E29" i="9"/>
  <c r="D29" i="9"/>
  <c r="C29" i="9"/>
  <c r="B29" i="9"/>
  <c r="L26" i="9"/>
  <c r="K26" i="9"/>
  <c r="J26" i="9"/>
  <c r="J24" i="9" s="1"/>
  <c r="J34" i="9" s="1"/>
  <c r="I26" i="9"/>
  <c r="H26" i="9"/>
  <c r="G26" i="9"/>
  <c r="F26" i="9"/>
  <c r="F24" i="9" s="1"/>
  <c r="F34" i="9" s="1"/>
  <c r="E26" i="9"/>
  <c r="D26" i="9"/>
  <c r="C26" i="9"/>
  <c r="B26" i="9"/>
  <c r="B24" i="9" s="1"/>
  <c r="B34" i="9" s="1"/>
  <c r="L16" i="9"/>
  <c r="K16" i="9"/>
  <c r="J16" i="9"/>
  <c r="I16" i="9"/>
  <c r="H16" i="9"/>
  <c r="G16" i="9"/>
  <c r="F16" i="9"/>
  <c r="E16" i="9"/>
  <c r="D16" i="9"/>
  <c r="B16" i="9"/>
  <c r="L9" i="9"/>
  <c r="L7" i="9" s="1"/>
  <c r="L20" i="9" s="1"/>
  <c r="K9" i="9"/>
  <c r="K7" i="9" s="1"/>
  <c r="J9" i="9"/>
  <c r="J7" i="9" s="1"/>
  <c r="I9" i="9"/>
  <c r="I7" i="9" s="1"/>
  <c r="H9" i="9"/>
  <c r="H7" i="9" s="1"/>
  <c r="H20" i="9" s="1"/>
  <c r="G9" i="9"/>
  <c r="G7" i="9" s="1"/>
  <c r="F9" i="9"/>
  <c r="F7" i="9" s="1"/>
  <c r="E9" i="9"/>
  <c r="E7" i="9" s="1"/>
  <c r="D9" i="9"/>
  <c r="D7" i="9" s="1"/>
  <c r="D20" i="9" s="1"/>
  <c r="C7" i="9"/>
  <c r="B9" i="9"/>
  <c r="B7" i="9"/>
  <c r="L8" i="8"/>
  <c r="K8" i="8"/>
  <c r="J8" i="8"/>
  <c r="I8" i="8"/>
  <c r="H8" i="8"/>
  <c r="G8" i="8"/>
  <c r="F8" i="8"/>
  <c r="E8" i="8"/>
  <c r="D8" i="8"/>
  <c r="C8" i="8"/>
  <c r="B8" i="8"/>
  <c r="L16" i="5"/>
  <c r="L7" i="8" s="1"/>
  <c r="K16" i="5"/>
  <c r="K7" i="8" s="1"/>
  <c r="J7" i="8"/>
  <c r="I16" i="5"/>
  <c r="I7" i="8" s="1"/>
  <c r="H16" i="5"/>
  <c r="H7" i="8" s="1"/>
  <c r="G16" i="5"/>
  <c r="G7" i="8" s="1"/>
  <c r="F7" i="8"/>
  <c r="E16" i="5"/>
  <c r="E7" i="8" s="1"/>
  <c r="D16" i="5"/>
  <c r="D7" i="8" s="1"/>
  <c r="C16" i="5"/>
  <c r="C7" i="8" s="1"/>
  <c r="B16" i="5"/>
  <c r="B7" i="8" s="1"/>
  <c r="G18" i="8" l="1"/>
  <c r="E20" i="9"/>
  <c r="I20" i="9"/>
  <c r="J20" i="9"/>
  <c r="E24" i="9"/>
  <c r="E34" i="9" s="1"/>
  <c r="I24" i="9"/>
  <c r="I34" i="9" s="1"/>
  <c r="C18" i="8"/>
  <c r="D18" i="8"/>
  <c r="H18" i="8"/>
  <c r="E18" i="8"/>
  <c r="I18" i="8"/>
  <c r="F18" i="8"/>
  <c r="J18" i="8"/>
  <c r="B18" i="8"/>
  <c r="G24" i="9"/>
  <c r="G34" i="9" s="1"/>
  <c r="K18" i="8"/>
  <c r="F20" i="9"/>
  <c r="D24" i="9"/>
  <c r="D34" i="9" s="1"/>
  <c r="H24" i="9"/>
  <c r="H34" i="9" s="1"/>
  <c r="L24" i="9"/>
  <c r="L34" i="9" s="1"/>
  <c r="K24" i="9"/>
  <c r="K34" i="9" s="1"/>
  <c r="C24" i="9"/>
  <c r="C34" i="9" s="1"/>
  <c r="B20" i="9"/>
  <c r="C20" i="9"/>
  <c r="G20" i="9"/>
  <c r="K20" i="9"/>
  <c r="L18" i="8"/>
</calcChain>
</file>

<file path=xl/sharedStrings.xml><?xml version="1.0" encoding="utf-8"?>
<sst xmlns="http://schemas.openxmlformats.org/spreadsheetml/2006/main" count="121" uniqueCount="86">
  <si>
    <t>Aktywa</t>
  </si>
  <si>
    <t xml:space="preserve">I. Wartości niematerialne i prawne </t>
  </si>
  <si>
    <t>II. Rzeczowe aktywa trwałe (1+2+3+4+5)</t>
  </si>
  <si>
    <t xml:space="preserve">1.  Grunty (w tym prawo użytkowania wieczystego gruntu) </t>
  </si>
  <si>
    <t xml:space="preserve">2.  Budynki i budowle </t>
  </si>
  <si>
    <t xml:space="preserve">3. Urządzenia techniczne i maszyny </t>
  </si>
  <si>
    <t xml:space="preserve">4. Środki transportu </t>
  </si>
  <si>
    <t xml:space="preserve">I. Zapasy </t>
  </si>
  <si>
    <t xml:space="preserve">II. Należności krótkoterminowe </t>
  </si>
  <si>
    <t>III. Inwestycje krótkoterminowe  (w tym środki pieniężne)</t>
  </si>
  <si>
    <t>Aktywa razem (A+B)</t>
  </si>
  <si>
    <t xml:space="preserve">Pasywa </t>
  </si>
  <si>
    <t>C. Kapitał (fundusz) własny</t>
  </si>
  <si>
    <t xml:space="preserve">I. Rezerwy na zobowiązania </t>
  </si>
  <si>
    <t>II.Zobowiązania długoterminowe (1+2)</t>
  </si>
  <si>
    <t>1. Kredyty i pożyczki</t>
  </si>
  <si>
    <t>2. Pozostałe</t>
  </si>
  <si>
    <t>III. Zobowiązania krótkoterminowe (1+2+3)</t>
  </si>
  <si>
    <t>1. Z tytułu dostaw i usług</t>
  </si>
  <si>
    <t>2. Kredyty i pożyczki</t>
  </si>
  <si>
    <t>3. Pozostałe</t>
  </si>
  <si>
    <t>Pasywa razem (C+D)</t>
  </si>
  <si>
    <t xml:space="preserve">5. Pozostałe środki trwałe </t>
  </si>
  <si>
    <t>I. Amortyzacja</t>
  </si>
  <si>
    <t>II. Zużycie materiałów i energii</t>
  </si>
  <si>
    <t>*</t>
  </si>
  <si>
    <t>**</t>
  </si>
  <si>
    <t>Stan na koniec miesiaca poprzedzajacego dzień złożenia wniosku</t>
  </si>
  <si>
    <t>RAZEM</t>
  </si>
  <si>
    <t>Sprzedaż - Przychody w PLN</t>
  </si>
  <si>
    <r>
      <t>A.</t>
    </r>
    <r>
      <rPr>
        <sz val="8"/>
        <color rgb="FF000000"/>
        <rFont val="Calibri"/>
        <family val="2"/>
        <charset val="238"/>
        <scheme val="minor"/>
      </rPr>
      <t xml:space="preserve"> </t>
    </r>
    <r>
      <rPr>
        <b/>
        <sz val="8"/>
        <color rgb="FF000000"/>
        <rFont val="Calibri"/>
        <family val="2"/>
        <charset val="238"/>
        <scheme val="minor"/>
      </rPr>
      <t>Aktywa trwałe (I+II+III)</t>
    </r>
  </si>
  <si>
    <r>
      <t>B.</t>
    </r>
    <r>
      <rPr>
        <sz val="8"/>
        <color rgb="FF000000"/>
        <rFont val="Calibri"/>
        <family val="2"/>
        <charset val="238"/>
        <scheme val="minor"/>
      </rPr>
      <t xml:space="preserve"> </t>
    </r>
    <r>
      <rPr>
        <b/>
        <sz val="8"/>
        <color rgb="FF000000"/>
        <rFont val="Calibri"/>
        <family val="2"/>
        <charset val="238"/>
        <scheme val="minor"/>
      </rPr>
      <t>Aktywa obrotowe (I+II+III+IV)</t>
    </r>
  </si>
  <si>
    <t>n-2       ………………</t>
  </si>
  <si>
    <t>n-1   …………………</t>
  </si>
  <si>
    <t>Okres bieżacy *   …………………</t>
  </si>
  <si>
    <t>n   ……………………</t>
  </si>
  <si>
    <t>n+1   ………………….</t>
  </si>
  <si>
    <t>n+2   …………………….</t>
  </si>
  <si>
    <t xml:space="preserve">n+3   ……………….. </t>
  </si>
  <si>
    <t>n+4   …………………</t>
  </si>
  <si>
    <t>n+5   ……………………</t>
  </si>
  <si>
    <t>n-2   …………………..</t>
  </si>
  <si>
    <t>rok poprzedni              n-1   ……………………</t>
  </si>
  <si>
    <t>Okres bieżący*   ……………………</t>
  </si>
  <si>
    <t>n    ……………………</t>
  </si>
  <si>
    <t>n+1   ……………………</t>
  </si>
  <si>
    <t>n+2   ………………….</t>
  </si>
  <si>
    <t>n+4   ……………….</t>
  </si>
  <si>
    <t>n+5   …………………</t>
  </si>
  <si>
    <t>Przychody</t>
  </si>
  <si>
    <t>Bilans</t>
  </si>
  <si>
    <t>Rachunek zysków i strat</t>
  </si>
  <si>
    <t>Plan finansowy dla Inwestycji – należy wypełnić wszystkie zakładki w pliku uzupełniając jedynie pola z białym tłem. Kwoty należy wpisać w pełnych złotych z dokładnością do dwóch miejsc po przecinku. Wypełnianie należy rozpocząć od zakładki „Przychody”</t>
  </si>
  <si>
    <t>Poniżej należy przedstawić przychody z podstwowehj działalnosci operacyjnej</t>
  </si>
  <si>
    <t>Produkt / usługa/towar</t>
  </si>
  <si>
    <t>A. Przychody podstawowej działalności operacyjnej</t>
  </si>
  <si>
    <t>III. Wynagrodzenia, ubezpieczenia społeczne i inne świadczenia</t>
  </si>
  <si>
    <t>B. Koszty podstawowej działalności operacyjnej (I+II+III+IV)</t>
  </si>
  <si>
    <t>E. Podatek dochodowy</t>
  </si>
  <si>
    <t>F. Zysk/strata netto (A-B+C-D-E)</t>
  </si>
  <si>
    <t xml:space="preserve">Załącznik nr 2b do Wniosku: Plan finansowy dla Inwestycji – uproszczona księgowość </t>
  </si>
  <si>
    <t>n+3   ……………….</t>
  </si>
  <si>
    <t>n+3   ……….…….</t>
  </si>
  <si>
    <t>C. Pozostałe przychody i zyski</t>
  </si>
  <si>
    <t>D. Pozostałe koszty i straty</t>
  </si>
  <si>
    <t>IV. Pozostałe koszty (1+2)</t>
  </si>
  <si>
    <t>1. Odsetki od kredytów/pożyczek/leasingów i inne koszty finansowe</t>
  </si>
  <si>
    <t xml:space="preserve">2. Inne koszty </t>
  </si>
  <si>
    <t>III. Pozostałe aktywa trwałe (środki trwałe w budowie)</t>
  </si>
  <si>
    <r>
      <t>D.</t>
    </r>
    <r>
      <rPr>
        <sz val="8"/>
        <color rgb="FF000000"/>
        <rFont val="Calibri"/>
        <family val="2"/>
        <charset val="238"/>
        <scheme val="minor"/>
      </rPr>
      <t xml:space="preserve"> </t>
    </r>
    <r>
      <rPr>
        <b/>
        <sz val="8"/>
        <color rgb="FF000000"/>
        <rFont val="Calibri"/>
        <family val="2"/>
        <charset val="238"/>
        <scheme val="minor"/>
      </rPr>
      <t>Zobowiązania i rezerwy na zobowiązania (I+II+III)</t>
    </r>
  </si>
  <si>
    <t>n+7   ………………….</t>
  </si>
  <si>
    <t>n+6     ………………….</t>
  </si>
  <si>
    <t>n+8   ………………….</t>
  </si>
  <si>
    <t>n+9**   ………………….</t>
  </si>
  <si>
    <t>n+10**   ………………….</t>
  </si>
  <si>
    <t>n+9**  ………..……</t>
  </si>
  <si>
    <t>n+10**  ………..……</t>
  </si>
  <si>
    <t>n+8    ………..……</t>
  </si>
  <si>
    <t>n+6      ……………….</t>
  </si>
  <si>
    <t>n+7    ………..……</t>
  </si>
  <si>
    <t>n+6    ……………….</t>
  </si>
  <si>
    <t>n+7  ………..……</t>
  </si>
  <si>
    <t>n+8     ………..……</t>
  </si>
  <si>
    <t>n+9*  ………..……</t>
  </si>
  <si>
    <t>Wypełnić w przypadku gdy Wnioskodawca ubiega się o pożyczkę z okresem spłaty powyżej 96 miesięcy</t>
  </si>
  <si>
    <t xml:space="preserve">Instrument Finansowy – Pożyczka Standardowa - Innowacyjna 2
finansowany ze środków Regionalnego Programu Operacyjnego Województwa Podkarpackiego na lata 2014 - 2020 współfinansowanego z Europejskiego Funduszu Rozwoju Regionalnego oraz budżetu państwa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</si>
</sst>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66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rgb="FF000066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6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/>
    <xf numFmtId="0" fontId="4" fillId="0" borderId="1" xfId="0" applyFont="1" applyBorder="1" applyAlignment="1" applyProtection="1">
      <alignment vertical="center" wrapText="1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4" fontId="0" fillId="0" borderId="0" xfId="0" applyNumberFormat="1" applyFont="1" applyProtection="1">
      <protection locked="0"/>
    </xf>
    <xf numFmtId="4" fontId="6" fillId="0" borderId="4" xfId="0" applyNumberFormat="1" applyFont="1" applyBorder="1" applyAlignment="1" applyProtection="1">
      <alignment vertical="center" wrapText="1"/>
    </xf>
    <xf numFmtId="4" fontId="2" fillId="0" borderId="1" xfId="0" applyNumberFormat="1" applyFont="1" applyBorder="1" applyAlignment="1" applyProtection="1">
      <alignment vertical="center" wrapText="1"/>
    </xf>
    <xf numFmtId="4" fontId="6" fillId="0" borderId="1" xfId="0" applyNumberFormat="1" applyFont="1" applyBorder="1" applyAlignment="1" applyProtection="1">
      <alignment vertical="center" wrapText="1"/>
    </xf>
    <xf numFmtId="4" fontId="6" fillId="0" borderId="3" xfId="0" applyNumberFormat="1" applyFont="1" applyBorder="1" applyAlignment="1" applyProtection="1">
      <alignment vertical="center" wrapText="1"/>
    </xf>
    <xf numFmtId="4" fontId="6" fillId="0" borderId="4" xfId="0" applyNumberFormat="1" applyFont="1" applyBorder="1" applyAlignment="1" applyProtection="1">
      <alignment horizontal="justify" vertical="center" wrapText="1"/>
    </xf>
    <xf numFmtId="4" fontId="3" fillId="0" borderId="4" xfId="0" applyNumberFormat="1" applyFont="1" applyBorder="1" applyAlignment="1" applyProtection="1">
      <alignment horizontal="center" vertical="center" wrapText="1"/>
      <protection locked="0"/>
    </xf>
    <xf numFmtId="4" fontId="5" fillId="0" borderId="4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6" fillId="0" borderId="1" xfId="0" applyNumberFormat="1" applyFont="1" applyBorder="1" applyAlignment="1" applyProtection="1">
      <alignment horizontal="justify" vertical="center" wrapText="1"/>
    </xf>
    <xf numFmtId="4" fontId="9" fillId="0" borderId="2" xfId="0" applyNumberFormat="1" applyFont="1" applyBorder="1" applyAlignment="1" applyProtection="1">
      <alignment horizontal="justify" vertical="center" wrapText="1"/>
      <protection locked="0"/>
    </xf>
    <xf numFmtId="4" fontId="10" fillId="0" borderId="2" xfId="0" applyNumberFormat="1" applyFont="1" applyBorder="1" applyAlignment="1" applyProtection="1">
      <alignment horizontal="center" vertical="center" wrapText="1"/>
      <protection locked="0"/>
    </xf>
    <xf numFmtId="4" fontId="11" fillId="0" borderId="2" xfId="0" applyNumberFormat="1" applyFont="1" applyBorder="1" applyAlignment="1" applyProtection="1">
      <alignment horizontal="center" vertical="center" wrapText="1"/>
      <protection locked="0"/>
    </xf>
    <xf numFmtId="4" fontId="9" fillId="0" borderId="0" xfId="0" applyNumberFormat="1" applyFont="1" applyBorder="1" applyAlignment="1" applyProtection="1">
      <alignment horizontal="right" vertical="center" wrapText="1"/>
      <protection locked="0"/>
    </xf>
    <xf numFmtId="4" fontId="10" fillId="0" borderId="0" xfId="0" applyNumberFormat="1" applyFont="1" applyBorder="1" applyAlignment="1" applyProtection="1">
      <alignment horizontal="left" vertical="center" wrapText="1"/>
      <protection locked="0"/>
    </xf>
    <xf numFmtId="4" fontId="4" fillId="2" borderId="4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4" fontId="4" fillId="2" borderId="3" xfId="0" applyNumberFormat="1" applyFont="1" applyFill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justify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4" fontId="13" fillId="2" borderId="1" xfId="0" applyNumberFormat="1" applyFont="1" applyFill="1" applyBorder="1" applyAlignment="1" applyProtection="1">
      <alignment horizontal="center" vertical="center" wrapText="1"/>
    </xf>
    <xf numFmtId="4" fontId="14" fillId="0" borderId="1" xfId="0" applyNumberFormat="1" applyFont="1" applyBorder="1" applyAlignment="1" applyProtection="1">
      <alignment horizontal="center" vertical="center" wrapText="1"/>
      <protection locked="0"/>
    </xf>
    <xf numFmtId="4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Protection="1"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Protection="1">
      <protection locked="0"/>
    </xf>
    <xf numFmtId="4" fontId="14" fillId="0" borderId="1" xfId="0" applyNumberFormat="1" applyFont="1" applyBorder="1" applyProtection="1">
      <protection locked="0"/>
    </xf>
    <xf numFmtId="0" fontId="14" fillId="2" borderId="1" xfId="0" applyFont="1" applyFill="1" applyBorder="1" applyProtection="1"/>
    <xf numFmtId="4" fontId="14" fillId="2" borderId="1" xfId="0" applyNumberFormat="1" applyFont="1" applyFill="1" applyBorder="1" applyProtection="1"/>
    <xf numFmtId="0" fontId="14" fillId="0" borderId="0" xfId="0" applyFont="1" applyFill="1" applyBorder="1" applyProtection="1"/>
    <xf numFmtId="4" fontId="14" fillId="0" borderId="0" xfId="0" applyNumberFormat="1" applyFont="1" applyFill="1" applyBorder="1" applyProtection="1"/>
    <xf numFmtId="0" fontId="16" fillId="0" borderId="0" xfId="0" applyFont="1" applyProtection="1">
      <protection locked="0"/>
    </xf>
    <xf numFmtId="0" fontId="14" fillId="0" borderId="1" xfId="0" applyFont="1" applyBorder="1" applyAlignment="1" applyProtection="1">
      <alignment vertical="center" wrapText="1"/>
    </xf>
    <xf numFmtId="0" fontId="14" fillId="0" borderId="3" xfId="0" applyFont="1" applyBorder="1" applyAlignment="1" applyProtection="1">
      <alignment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vertical="center" wrapText="1"/>
    </xf>
    <xf numFmtId="4" fontId="2" fillId="0" borderId="2" xfId="0" applyNumberFormat="1" applyFont="1" applyFill="1" applyBorder="1" applyAlignment="1" applyProtection="1">
      <alignment vertical="center" wrapText="1"/>
    </xf>
    <xf numFmtId="4" fontId="17" fillId="0" borderId="0" xfId="0" applyNumberFormat="1" applyFont="1" applyBorder="1" applyAlignment="1" applyProtection="1">
      <alignment horizontal="right" vertical="center" wrapText="1"/>
    </xf>
    <xf numFmtId="4" fontId="18" fillId="0" borderId="0" xfId="0" applyNumberFormat="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wrapText="1"/>
    </xf>
    <xf numFmtId="0" fontId="12" fillId="0" borderId="1" xfId="0" applyFont="1" applyBorder="1" applyAlignment="1" applyProtection="1">
      <alignment horizontal="center" wrapText="1"/>
    </xf>
    <xf numFmtId="0" fontId="13" fillId="2" borderId="10" xfId="0" applyFont="1" applyFill="1" applyBorder="1" applyAlignment="1" applyProtection="1">
      <alignment horizontal="center"/>
    </xf>
    <xf numFmtId="0" fontId="13" fillId="2" borderId="11" xfId="0" applyFont="1" applyFill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horizontal="center" wrapText="1"/>
    </xf>
    <xf numFmtId="0" fontId="12" fillId="0" borderId="1" xfId="0" applyFont="1" applyBorder="1" applyAlignment="1" applyProtection="1">
      <alignment horizontal="center" wrapText="1"/>
      <protection locked="0"/>
    </xf>
    <xf numFmtId="4" fontId="3" fillId="0" borderId="8" xfId="0" applyNumberFormat="1" applyFont="1" applyBorder="1" applyAlignment="1" applyProtection="1">
      <alignment horizontal="center" vertical="center" wrapText="1"/>
      <protection locked="0"/>
    </xf>
    <xf numFmtId="4" fontId="3" fillId="0" borderId="9" xfId="0" applyNumberFormat="1" applyFont="1" applyBorder="1" applyAlignment="1" applyProtection="1">
      <alignment horizontal="center" vertical="center" wrapText="1"/>
      <protection locked="0"/>
    </xf>
    <xf numFmtId="4" fontId="4" fillId="0" borderId="5" xfId="0" applyNumberFormat="1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left" wrapText="1"/>
    </xf>
    <xf numFmtId="4" fontId="9" fillId="0" borderId="0" xfId="0" applyNumberFormat="1" applyFont="1" applyBorder="1" applyAlignment="1" applyProtection="1">
      <alignment horizontal="right" vertical="center" wrapText="1"/>
    </xf>
    <xf numFmtId="4" fontId="10" fillId="0" borderId="0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wrapText="1"/>
      <protection locked="0"/>
    </xf>
    <xf numFmtId="4" fontId="6" fillId="0" borderId="6" xfId="0" applyNumberFormat="1" applyFont="1" applyBorder="1" applyAlignment="1" applyProtection="1">
      <alignment vertical="center" wrapText="1"/>
    </xf>
    <xf numFmtId="4" fontId="6" fillId="0" borderId="7" xfId="0" applyNumberFormat="1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4"/>
  <dimension ref="A1:O61"/>
  <sheetViews>
    <sheetView tabSelected="1" view="pageLayout" zoomScaleNormal="100" workbookViewId="0">
      <selection activeCell="A9" sqref="A9"/>
    </sheetView>
  </sheetViews>
  <sheetFormatPr defaultRowHeight="15" x14ac:dyDescent="0.25"/>
  <cols>
    <col min="1" max="1" width="19.28515625" customWidth="1"/>
    <col min="2" max="2" width="10.85546875" customWidth="1"/>
    <col min="3" max="3" width="10.28515625" customWidth="1"/>
    <col min="4" max="4" width="11" customWidth="1"/>
    <col min="5" max="5" width="10.7109375" customWidth="1"/>
    <col min="6" max="6" width="11.140625" customWidth="1"/>
    <col min="7" max="7" width="10.42578125" customWidth="1"/>
    <col min="8" max="9" width="11" customWidth="1"/>
    <col min="10" max="10" width="10.28515625" bestFit="1" customWidth="1"/>
    <col min="11" max="11" width="11.42578125" bestFit="1" customWidth="1"/>
    <col min="12" max="12" width="11.140625" customWidth="1"/>
  </cols>
  <sheetData>
    <row r="1" spans="1:15" ht="15.75" x14ac:dyDescent="0.25">
      <c r="A1" s="51" t="s">
        <v>49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15.7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ht="34.5" customHeight="1" x14ac:dyDescent="0.25">
      <c r="A3" s="56" t="s">
        <v>52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5" x14ac:dyDescent="0.25">
      <c r="A4" s="55" t="s">
        <v>60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x14ac:dyDescent="0.25">
      <c r="A6" s="54" t="s">
        <v>53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x14ac:dyDescent="0.25">
      <c r="A7" s="52" t="s">
        <v>29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</row>
    <row r="8" spans="1:15" ht="33.75" x14ac:dyDescent="0.25">
      <c r="A8" s="33" t="s">
        <v>54</v>
      </c>
      <c r="B8" s="34" t="s">
        <v>32</v>
      </c>
      <c r="C8" s="34" t="s">
        <v>33</v>
      </c>
      <c r="D8" s="35" t="s">
        <v>34</v>
      </c>
      <c r="E8" s="34" t="s">
        <v>35</v>
      </c>
      <c r="F8" s="34" t="s">
        <v>36</v>
      </c>
      <c r="G8" s="34" t="s">
        <v>37</v>
      </c>
      <c r="H8" s="34" t="s">
        <v>38</v>
      </c>
      <c r="I8" s="34" t="s">
        <v>39</v>
      </c>
      <c r="J8" s="34" t="s">
        <v>40</v>
      </c>
      <c r="K8" s="34" t="s">
        <v>71</v>
      </c>
      <c r="L8" s="34" t="s">
        <v>70</v>
      </c>
      <c r="M8" s="34" t="s">
        <v>72</v>
      </c>
      <c r="N8" s="34" t="s">
        <v>73</v>
      </c>
      <c r="O8" s="34" t="s">
        <v>74</v>
      </c>
    </row>
    <row r="9" spans="1:15" x14ac:dyDescent="0.25">
      <c r="A9" s="36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1:15" x14ac:dyDescent="0.25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</row>
    <row r="11" spans="1:15" x14ac:dyDescent="0.25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</row>
    <row r="12" spans="1:15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</row>
    <row r="13" spans="1:15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</row>
    <row r="14" spans="1:15" x14ac:dyDescent="0.25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</row>
    <row r="15" spans="1:15" x14ac:dyDescent="0.25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</row>
    <row r="16" spans="1:15" x14ac:dyDescent="0.25">
      <c r="A16" s="38" t="s">
        <v>28</v>
      </c>
      <c r="B16" s="39">
        <f t="shared" ref="B16:K16" si="0">SUM(B9:B15)</f>
        <v>0</v>
      </c>
      <c r="C16" s="39">
        <f t="shared" si="0"/>
        <v>0</v>
      </c>
      <c r="D16" s="39">
        <f t="shared" si="0"/>
        <v>0</v>
      </c>
      <c r="E16" s="39">
        <f t="shared" si="0"/>
        <v>0</v>
      </c>
      <c r="F16" s="39">
        <f>SUM(F9:F15)</f>
        <v>0</v>
      </c>
      <c r="G16" s="39">
        <f t="shared" si="0"/>
        <v>0</v>
      </c>
      <c r="H16" s="39">
        <f t="shared" si="0"/>
        <v>0</v>
      </c>
      <c r="I16" s="39">
        <f t="shared" si="0"/>
        <v>0</v>
      </c>
      <c r="J16" s="39">
        <f>SUM(J9:J15)</f>
        <v>0</v>
      </c>
      <c r="K16" s="39">
        <f t="shared" si="0"/>
        <v>0</v>
      </c>
      <c r="L16" s="39">
        <f>SUM(L9:L15)</f>
        <v>0</v>
      </c>
      <c r="M16" s="39">
        <f t="shared" ref="M16:O16" si="1">SUM(M9:M15)</f>
        <v>0</v>
      </c>
      <c r="N16" s="39">
        <f t="shared" si="1"/>
        <v>0</v>
      </c>
      <c r="O16" s="39">
        <f t="shared" si="1"/>
        <v>0</v>
      </c>
    </row>
    <row r="17" spans="1:12" x14ac:dyDescent="0.25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</row>
    <row r="18" spans="1:12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</row>
    <row r="19" spans="1:12" ht="15.75" x14ac:dyDescent="0.25">
      <c r="A19" s="48" t="s">
        <v>25</v>
      </c>
      <c r="B19" s="48"/>
      <c r="C19" s="49" t="s">
        <v>27</v>
      </c>
      <c r="D19" s="49"/>
      <c r="E19" s="49"/>
      <c r="F19" s="49"/>
      <c r="G19" s="49"/>
      <c r="H19" s="49"/>
      <c r="I19" s="49"/>
      <c r="J19" s="49"/>
      <c r="K19" s="49"/>
      <c r="L19" s="49"/>
    </row>
    <row r="20" spans="1:12" ht="15.75" x14ac:dyDescent="0.25">
      <c r="A20" s="48" t="s">
        <v>26</v>
      </c>
      <c r="B20" s="48"/>
      <c r="C20" s="49" t="s">
        <v>84</v>
      </c>
      <c r="D20" s="49"/>
      <c r="E20" s="49"/>
      <c r="F20" s="49"/>
      <c r="G20" s="49"/>
      <c r="H20" s="49"/>
      <c r="I20" s="49"/>
      <c r="J20" s="49"/>
      <c r="K20" s="49"/>
      <c r="L20" s="49"/>
    </row>
    <row r="21" spans="1:12" x14ac:dyDescent="0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</row>
    <row r="22" spans="1:12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</row>
    <row r="23" spans="1:12" ht="51" customHeight="1" x14ac:dyDescent="0.25">
      <c r="A23" s="50" t="s">
        <v>85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</sheetData>
  <sheetProtection algorithmName="SHA-512" hashValue="5s1ML7kbF93103UFuZ3t8MumIc+ixp3u8zkA6+THNgFK73uaFU3dtJnM8rVA6yvcLPXviLxZhk5Xaw0PnLJEHg==" saltValue="xZSJq8PR3B93+Mis0wqXNg==" spinCount="100000" sheet="1" formatCells="0" formatColumns="0" formatRows="0" insertRows="0"/>
  <mergeCells count="11">
    <mergeCell ref="A1:O1"/>
    <mergeCell ref="A7:O7"/>
    <mergeCell ref="A6:O6"/>
    <mergeCell ref="A4:O4"/>
    <mergeCell ref="A3:O3"/>
    <mergeCell ref="A2:O2"/>
    <mergeCell ref="A20:B20"/>
    <mergeCell ref="C20:L20"/>
    <mergeCell ref="A23:L23"/>
    <mergeCell ref="A19:B19"/>
    <mergeCell ref="C19:L19"/>
  </mergeCells>
  <pageMargins left="0.19685039370078741" right="0.19685039370078741" top="0.74803149606299213" bottom="0.74803149606299213" header="0.31496062992125984" footer="0.31496062992125984"/>
  <pageSetup paperSize="9" scale="85" orientation="landscape" r:id="rId1"/>
  <headerFooter>
    <oddHeader>&amp;L&amp;G&amp;R&amp;G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6"/>
  <dimension ref="A1:O43"/>
  <sheetViews>
    <sheetView view="pageLayout" topLeftCell="A23" zoomScaleNormal="100" workbookViewId="0">
      <selection activeCell="L31" sqref="L31:L33"/>
    </sheetView>
  </sheetViews>
  <sheetFormatPr defaultRowHeight="15" x14ac:dyDescent="0.25"/>
  <cols>
    <col min="1" max="1" width="24.140625" customWidth="1"/>
    <col min="2" max="2" width="11.5703125" customWidth="1"/>
    <col min="3" max="3" width="12.140625" customWidth="1"/>
    <col min="4" max="4" width="11" customWidth="1"/>
    <col min="5" max="6" width="10.28515625" customWidth="1"/>
    <col min="7" max="7" width="10.7109375" customWidth="1"/>
    <col min="9" max="9" width="9.140625" customWidth="1"/>
    <col min="10" max="10" width="11.140625" customWidth="1"/>
    <col min="11" max="11" width="11" customWidth="1"/>
    <col min="12" max="12" width="11.140625" customWidth="1"/>
  </cols>
  <sheetData>
    <row r="1" spans="1:15" ht="15.75" x14ac:dyDescent="0.25">
      <c r="A1" s="51" t="s">
        <v>50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5" ht="24.75" customHeight="1" x14ac:dyDescent="0.25">
      <c r="A3" s="61" t="s">
        <v>52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ht="15.75" thickBo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5" ht="15.75" thickBot="1" x14ac:dyDescent="0.3">
      <c r="A5" s="60" t="s">
        <v>0</v>
      </c>
      <c r="B5" s="58" t="s">
        <v>41</v>
      </c>
      <c r="C5" s="58" t="s">
        <v>42</v>
      </c>
      <c r="D5" s="58" t="s">
        <v>43</v>
      </c>
      <c r="E5" s="58" t="s">
        <v>44</v>
      </c>
      <c r="F5" s="58" t="s">
        <v>45</v>
      </c>
      <c r="G5" s="58" t="s">
        <v>46</v>
      </c>
      <c r="H5" s="58" t="s">
        <v>61</v>
      </c>
      <c r="I5" s="58" t="s">
        <v>47</v>
      </c>
      <c r="J5" s="58" t="s">
        <v>48</v>
      </c>
      <c r="K5" s="58" t="s">
        <v>78</v>
      </c>
      <c r="L5" s="58" t="s">
        <v>79</v>
      </c>
      <c r="M5" s="58" t="s">
        <v>77</v>
      </c>
      <c r="N5" s="58" t="s">
        <v>75</v>
      </c>
      <c r="O5" s="58" t="s">
        <v>76</v>
      </c>
    </row>
    <row r="6" spans="1:15" ht="15.75" thickBot="1" x14ac:dyDescent="0.3">
      <c r="A6" s="60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1:15" x14ac:dyDescent="0.25">
      <c r="A7" s="10" t="s">
        <v>30</v>
      </c>
      <c r="B7" s="24">
        <f>B8+B9+B15</f>
        <v>0</v>
      </c>
      <c r="C7" s="24">
        <f t="shared" ref="C7:L7" si="0">C8+C9+C15</f>
        <v>0</v>
      </c>
      <c r="D7" s="24">
        <f t="shared" si="0"/>
        <v>0</v>
      </c>
      <c r="E7" s="24">
        <f t="shared" si="0"/>
        <v>0</v>
      </c>
      <c r="F7" s="24">
        <f t="shared" si="0"/>
        <v>0</v>
      </c>
      <c r="G7" s="24">
        <f t="shared" si="0"/>
        <v>0</v>
      </c>
      <c r="H7" s="24">
        <f t="shared" si="0"/>
        <v>0</v>
      </c>
      <c r="I7" s="24">
        <f t="shared" si="0"/>
        <v>0</v>
      </c>
      <c r="J7" s="24">
        <f t="shared" si="0"/>
        <v>0</v>
      </c>
      <c r="K7" s="24">
        <f t="shared" si="0"/>
        <v>0</v>
      </c>
      <c r="L7" s="24">
        <f t="shared" si="0"/>
        <v>0</v>
      </c>
      <c r="M7" s="24">
        <f t="shared" ref="M7:O7" si="1">M8+M9+M15</f>
        <v>0</v>
      </c>
      <c r="N7" s="24">
        <f t="shared" si="1"/>
        <v>0</v>
      </c>
      <c r="O7" s="24">
        <f t="shared" si="1"/>
        <v>0</v>
      </c>
    </row>
    <row r="8" spans="1:15" ht="18" customHeight="1" x14ac:dyDescent="0.25">
      <c r="A8" s="11" t="s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22.5" x14ac:dyDescent="0.25">
      <c r="A9" s="11" t="s">
        <v>2</v>
      </c>
      <c r="B9" s="25">
        <f>SUM(B10:B14)</f>
        <v>0</v>
      </c>
      <c r="C9" s="25">
        <f>SUM(C10:C14)</f>
        <v>0</v>
      </c>
      <c r="D9" s="25">
        <f t="shared" ref="D9:L9" si="2">SUM(D10:D14)</f>
        <v>0</v>
      </c>
      <c r="E9" s="25">
        <f t="shared" si="2"/>
        <v>0</v>
      </c>
      <c r="F9" s="25">
        <f t="shared" si="2"/>
        <v>0</v>
      </c>
      <c r="G9" s="25">
        <f t="shared" si="2"/>
        <v>0</v>
      </c>
      <c r="H9" s="25">
        <f t="shared" si="2"/>
        <v>0</v>
      </c>
      <c r="I9" s="25">
        <f t="shared" si="2"/>
        <v>0</v>
      </c>
      <c r="J9" s="25">
        <f t="shared" si="2"/>
        <v>0</v>
      </c>
      <c r="K9" s="25">
        <f t="shared" si="2"/>
        <v>0</v>
      </c>
      <c r="L9" s="25">
        <f t="shared" si="2"/>
        <v>0</v>
      </c>
      <c r="M9" s="25">
        <f t="shared" ref="M9:O9" si="3">SUM(M10:M14)</f>
        <v>0</v>
      </c>
      <c r="N9" s="25">
        <f t="shared" si="3"/>
        <v>0</v>
      </c>
      <c r="O9" s="25">
        <f t="shared" si="3"/>
        <v>0</v>
      </c>
    </row>
    <row r="10" spans="1:15" ht="22.5" x14ac:dyDescent="0.25">
      <c r="A10" s="11" t="s">
        <v>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x14ac:dyDescent="0.25">
      <c r="A11" s="11" t="s"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8.75" customHeight="1" x14ac:dyDescent="0.25">
      <c r="A12" s="11" t="s">
        <v>5</v>
      </c>
      <c r="B12" s="4"/>
      <c r="C12" s="4"/>
      <c r="D12" s="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25">
      <c r="A13" s="11" t="s">
        <v>6</v>
      </c>
      <c r="B13" s="4"/>
      <c r="C13" s="4"/>
      <c r="D13" s="5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11" t="s">
        <v>22</v>
      </c>
      <c r="B14" s="4"/>
      <c r="C14" s="4"/>
      <c r="D14" s="5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ht="22.5" x14ac:dyDescent="0.25">
      <c r="A15" s="11" t="s">
        <v>68</v>
      </c>
      <c r="B15" s="4"/>
      <c r="C15" s="4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12" t="s">
        <v>31</v>
      </c>
      <c r="B16" s="29">
        <f t="shared" ref="B16:L16" si="4">SUM(B17:B19)</f>
        <v>0</v>
      </c>
      <c r="C16" s="29">
        <f>SUM(C17:C19)</f>
        <v>0</v>
      </c>
      <c r="D16" s="29">
        <f t="shared" si="4"/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ref="M16:O16" si="5">SUM(M17:M19)</f>
        <v>0</v>
      </c>
      <c r="N16" s="29">
        <f t="shared" si="5"/>
        <v>0</v>
      </c>
      <c r="O16" s="29">
        <f t="shared" si="5"/>
        <v>0</v>
      </c>
    </row>
    <row r="17" spans="1:15" x14ac:dyDescent="0.25">
      <c r="A17" s="11" t="s">
        <v>7</v>
      </c>
      <c r="B17" s="4"/>
      <c r="C17" s="4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x14ac:dyDescent="0.25">
      <c r="A18" s="11" t="s">
        <v>8</v>
      </c>
      <c r="B18" s="4"/>
      <c r="C18" s="4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ht="22.5" customHeight="1" x14ac:dyDescent="0.25">
      <c r="A19" s="11" t="s">
        <v>9</v>
      </c>
      <c r="B19" s="4"/>
      <c r="C19" s="4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ht="15.75" thickBot="1" x14ac:dyDescent="0.3">
      <c r="A20" s="13" t="s">
        <v>10</v>
      </c>
      <c r="B20" s="26">
        <f t="shared" ref="B20:L20" si="6">B7+B16</f>
        <v>0</v>
      </c>
      <c r="C20" s="26">
        <f t="shared" si="6"/>
        <v>0</v>
      </c>
      <c r="D20" s="26">
        <f t="shared" si="6"/>
        <v>0</v>
      </c>
      <c r="E20" s="26">
        <f t="shared" si="6"/>
        <v>0</v>
      </c>
      <c r="F20" s="26">
        <f t="shared" si="6"/>
        <v>0</v>
      </c>
      <c r="G20" s="26">
        <f t="shared" si="6"/>
        <v>0</v>
      </c>
      <c r="H20" s="26">
        <f t="shared" si="6"/>
        <v>0</v>
      </c>
      <c r="I20" s="26">
        <f t="shared" si="6"/>
        <v>0</v>
      </c>
      <c r="J20" s="26">
        <f t="shared" si="6"/>
        <v>0</v>
      </c>
      <c r="K20" s="26">
        <f t="shared" si="6"/>
        <v>0</v>
      </c>
      <c r="L20" s="26">
        <f t="shared" si="6"/>
        <v>0</v>
      </c>
      <c r="M20" s="26">
        <f t="shared" ref="M20:O20" si="7">M7+M16</f>
        <v>0</v>
      </c>
      <c r="N20" s="26">
        <f t="shared" si="7"/>
        <v>0</v>
      </c>
      <c r="O20" s="26">
        <f t="shared" si="7"/>
        <v>0</v>
      </c>
    </row>
    <row r="21" spans="1:15" ht="15" customHeight="1" x14ac:dyDescent="0.25">
      <c r="A21" s="65" t="s">
        <v>11</v>
      </c>
      <c r="B21" s="58" t="s">
        <v>41</v>
      </c>
      <c r="C21" s="58" t="s">
        <v>42</v>
      </c>
      <c r="D21" s="58" t="s">
        <v>43</v>
      </c>
      <c r="E21" s="58" t="s">
        <v>44</v>
      </c>
      <c r="F21" s="58" t="s">
        <v>45</v>
      </c>
      <c r="G21" s="58" t="s">
        <v>46</v>
      </c>
      <c r="H21" s="58" t="s">
        <v>62</v>
      </c>
      <c r="I21" s="58" t="s">
        <v>47</v>
      </c>
      <c r="J21" s="58" t="s">
        <v>48</v>
      </c>
      <c r="K21" s="58" t="s">
        <v>78</v>
      </c>
      <c r="L21" s="58" t="s">
        <v>79</v>
      </c>
      <c r="M21" s="58" t="s">
        <v>77</v>
      </c>
      <c r="N21" s="58" t="s">
        <v>75</v>
      </c>
      <c r="O21" s="58" t="s">
        <v>76</v>
      </c>
    </row>
    <row r="22" spans="1:15" ht="19.5" customHeight="1" thickBot="1" x14ac:dyDescent="0.3">
      <c r="A22" s="66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</row>
    <row r="23" spans="1:15" x14ac:dyDescent="0.25">
      <c r="A23" s="14" t="s">
        <v>12</v>
      </c>
      <c r="B23" s="15"/>
      <c r="C23" s="15"/>
      <c r="D23" s="16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ht="22.5" x14ac:dyDescent="0.25">
      <c r="A24" s="12" t="s">
        <v>69</v>
      </c>
      <c r="B24" s="29">
        <f t="shared" ref="B24:O24" si="8">B25+B26+B29</f>
        <v>0</v>
      </c>
      <c r="C24" s="29">
        <f t="shared" si="8"/>
        <v>0</v>
      </c>
      <c r="D24" s="29">
        <f t="shared" si="8"/>
        <v>0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8"/>
        <v>0</v>
      </c>
      <c r="O24" s="29">
        <f t="shared" si="8"/>
        <v>0</v>
      </c>
    </row>
    <row r="25" spans="1:15" x14ac:dyDescent="0.25">
      <c r="A25" s="17" t="s">
        <v>13</v>
      </c>
      <c r="B25" s="4"/>
      <c r="C25" s="4"/>
      <c r="D25" s="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ht="22.5" x14ac:dyDescent="0.25">
      <c r="A26" s="17" t="s">
        <v>14</v>
      </c>
      <c r="B26" s="25">
        <f t="shared" ref="B26:L26" si="9">B27+B28</f>
        <v>0</v>
      </c>
      <c r="C26" s="25">
        <f t="shared" si="9"/>
        <v>0</v>
      </c>
      <c r="D26" s="25">
        <f t="shared" si="9"/>
        <v>0</v>
      </c>
      <c r="E26" s="25">
        <f t="shared" si="9"/>
        <v>0</v>
      </c>
      <c r="F26" s="25">
        <f t="shared" si="9"/>
        <v>0</v>
      </c>
      <c r="G26" s="25">
        <f t="shared" si="9"/>
        <v>0</v>
      </c>
      <c r="H26" s="25">
        <f t="shared" si="9"/>
        <v>0</v>
      </c>
      <c r="I26" s="25">
        <f t="shared" si="9"/>
        <v>0</v>
      </c>
      <c r="J26" s="25">
        <f t="shared" si="9"/>
        <v>0</v>
      </c>
      <c r="K26" s="25">
        <f t="shared" si="9"/>
        <v>0</v>
      </c>
      <c r="L26" s="25">
        <f t="shared" si="9"/>
        <v>0</v>
      </c>
      <c r="M26" s="25">
        <f t="shared" ref="M26:O26" si="10">M27+M28</f>
        <v>0</v>
      </c>
      <c r="N26" s="25">
        <f t="shared" si="10"/>
        <v>0</v>
      </c>
      <c r="O26" s="25">
        <f t="shared" si="10"/>
        <v>0</v>
      </c>
    </row>
    <row r="27" spans="1:15" x14ac:dyDescent="0.25">
      <c r="A27" s="27" t="s">
        <v>15</v>
      </c>
      <c r="B27" s="15"/>
      <c r="C27" s="15"/>
      <c r="D27" s="16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5">
      <c r="A28" s="17" t="s">
        <v>16</v>
      </c>
      <c r="B28" s="4"/>
      <c r="C28" s="4"/>
      <c r="D28" s="5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22.5" x14ac:dyDescent="0.25">
      <c r="A29" s="11" t="s">
        <v>17</v>
      </c>
      <c r="B29" s="25">
        <f>SUM(B31:B33)</f>
        <v>0</v>
      </c>
      <c r="C29" s="25">
        <f t="shared" ref="C29:K29" si="11">SUM(C31:C33)</f>
        <v>0</v>
      </c>
      <c r="D29" s="25">
        <f t="shared" si="11"/>
        <v>0</v>
      </c>
      <c r="E29" s="25">
        <f t="shared" si="11"/>
        <v>0</v>
      </c>
      <c r="F29" s="25">
        <f t="shared" si="11"/>
        <v>0</v>
      </c>
      <c r="G29" s="25">
        <f t="shared" si="11"/>
        <v>0</v>
      </c>
      <c r="H29" s="25">
        <f t="shared" si="11"/>
        <v>0</v>
      </c>
      <c r="I29" s="25">
        <f t="shared" si="11"/>
        <v>0</v>
      </c>
      <c r="J29" s="25">
        <f t="shared" si="11"/>
        <v>0</v>
      </c>
      <c r="K29" s="25">
        <f t="shared" si="11"/>
        <v>0</v>
      </c>
      <c r="L29" s="25">
        <f>SUM(L31:L33)</f>
        <v>0</v>
      </c>
      <c r="M29" s="25">
        <f t="shared" ref="M29:O29" si="12">SUM(M31:M33)</f>
        <v>0</v>
      </c>
      <c r="N29" s="25">
        <f t="shared" si="12"/>
        <v>0</v>
      </c>
      <c r="O29" s="25">
        <f t="shared" si="12"/>
        <v>0</v>
      </c>
    </row>
    <row r="30" spans="1:15" ht="66" customHeight="1" x14ac:dyDescent="0.25">
      <c r="A30" s="4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1:15" x14ac:dyDescent="0.25">
      <c r="A31" s="17" t="s">
        <v>18</v>
      </c>
      <c r="B31" s="4"/>
      <c r="C31" s="4"/>
      <c r="D31" s="5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25">
      <c r="A32" s="17" t="s">
        <v>19</v>
      </c>
      <c r="B32" s="4"/>
      <c r="C32" s="4"/>
      <c r="D32" s="5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5">
      <c r="A33" s="17" t="s">
        <v>20</v>
      </c>
      <c r="B33" s="4"/>
      <c r="C33" s="4"/>
      <c r="D33" s="5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18" t="s">
        <v>21</v>
      </c>
      <c r="B34" s="29">
        <f>B23+B24</f>
        <v>0</v>
      </c>
      <c r="C34" s="29">
        <f t="shared" ref="C34:K34" si="13">C23+C24</f>
        <v>0</v>
      </c>
      <c r="D34" s="29">
        <f t="shared" si="13"/>
        <v>0</v>
      </c>
      <c r="E34" s="29">
        <f t="shared" si="13"/>
        <v>0</v>
      </c>
      <c r="F34" s="29">
        <f t="shared" si="13"/>
        <v>0</v>
      </c>
      <c r="G34" s="29">
        <f t="shared" si="13"/>
        <v>0</v>
      </c>
      <c r="H34" s="29">
        <f t="shared" si="13"/>
        <v>0</v>
      </c>
      <c r="I34" s="29">
        <f t="shared" si="13"/>
        <v>0</v>
      </c>
      <c r="J34" s="29">
        <f t="shared" si="13"/>
        <v>0</v>
      </c>
      <c r="K34" s="29">
        <f t="shared" si="13"/>
        <v>0</v>
      </c>
      <c r="L34" s="29">
        <f>L23+L24</f>
        <v>0</v>
      </c>
      <c r="M34" s="29">
        <f t="shared" ref="M34:O34" si="14">M23+M24</f>
        <v>0</v>
      </c>
      <c r="N34" s="29">
        <f t="shared" si="14"/>
        <v>0</v>
      </c>
      <c r="O34" s="29">
        <f t="shared" si="14"/>
        <v>0</v>
      </c>
    </row>
    <row r="35" spans="1:15" ht="15.75" x14ac:dyDescent="0.25">
      <c r="A35" s="19"/>
      <c r="B35" s="20"/>
      <c r="C35" s="20"/>
      <c r="D35" s="21"/>
      <c r="E35" s="20"/>
      <c r="F35" s="20"/>
      <c r="G35" s="20"/>
      <c r="H35" s="20"/>
      <c r="I35" s="20"/>
      <c r="J35" s="20"/>
      <c r="K35" s="20"/>
      <c r="L35" s="20"/>
    </row>
    <row r="36" spans="1:15" ht="15.75" x14ac:dyDescent="0.25">
      <c r="A36" s="62" t="s">
        <v>25</v>
      </c>
      <c r="B36" s="62"/>
      <c r="C36" s="63" t="s">
        <v>27</v>
      </c>
      <c r="D36" s="63"/>
      <c r="E36" s="63"/>
      <c r="F36" s="63"/>
      <c r="G36" s="63"/>
      <c r="H36" s="63"/>
      <c r="I36" s="63"/>
      <c r="J36" s="63"/>
      <c r="K36" s="63"/>
      <c r="L36" s="63"/>
    </row>
    <row r="37" spans="1:15" ht="15.75" x14ac:dyDescent="0.25">
      <c r="A37" s="62" t="s">
        <v>26</v>
      </c>
      <c r="B37" s="62"/>
      <c r="C37" s="63" t="s">
        <v>84</v>
      </c>
      <c r="D37" s="63"/>
      <c r="E37" s="63"/>
      <c r="F37" s="63"/>
      <c r="G37" s="63"/>
      <c r="H37" s="63"/>
      <c r="I37" s="63"/>
      <c r="J37" s="63"/>
      <c r="K37" s="63"/>
      <c r="L37" s="63"/>
    </row>
    <row r="38" spans="1:15" ht="15.75" x14ac:dyDescent="0.25">
      <c r="A38" s="22"/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15" ht="35.25" customHeight="1" x14ac:dyDescent="0.25">
      <c r="A39" s="64" t="s">
        <v>85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</row>
    <row r="40" spans="1: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</sheetData>
  <sheetProtection algorithmName="SHA-512" hashValue="W51COTna7ItpO1gO9JDa00AzZ68ZRt34F9iGLsLzVTqgoIo5I5UVcPDwonBXMissOR5NIIlEEwmYF6yEce400A==" saltValue="Hl/uw7jVwzSgB9Kk/azMdQ==" spinCount="100000" sheet="1" formatCells="0" formatColumns="0" formatRows="0"/>
  <mergeCells count="37">
    <mergeCell ref="A37:B37"/>
    <mergeCell ref="C37:L37"/>
    <mergeCell ref="A39:L39"/>
    <mergeCell ref="I21:I22"/>
    <mergeCell ref="J21:J22"/>
    <mergeCell ref="K21:K22"/>
    <mergeCell ref="L21:L22"/>
    <mergeCell ref="A36:B36"/>
    <mergeCell ref="C36:L36"/>
    <mergeCell ref="F21:F22"/>
    <mergeCell ref="G21:G22"/>
    <mergeCell ref="H21:H22"/>
    <mergeCell ref="A21:A22"/>
    <mergeCell ref="B21:B22"/>
    <mergeCell ref="C21:C22"/>
    <mergeCell ref="D21:D22"/>
    <mergeCell ref="B5:B6"/>
    <mergeCell ref="C5:C6"/>
    <mergeCell ref="D5:D6"/>
    <mergeCell ref="E5:E6"/>
    <mergeCell ref="A3:O3"/>
    <mergeCell ref="A1:O1"/>
    <mergeCell ref="M5:M6"/>
    <mergeCell ref="N5:N6"/>
    <mergeCell ref="O5:O6"/>
    <mergeCell ref="M21:M22"/>
    <mergeCell ref="N21:N22"/>
    <mergeCell ref="O21:O22"/>
    <mergeCell ref="E21:E22"/>
    <mergeCell ref="G5:G6"/>
    <mergeCell ref="H5:H6"/>
    <mergeCell ref="I5:I6"/>
    <mergeCell ref="J5:J6"/>
    <mergeCell ref="K5:K6"/>
    <mergeCell ref="L5:L6"/>
    <mergeCell ref="F5:F6"/>
    <mergeCell ref="A5:A6"/>
  </mergeCells>
  <pageMargins left="0.19685039370078741" right="0.19685039370078741" top="0.74803149606299213" bottom="0.74803149606299213" header="0.31496062992125984" footer="0.31496062992125984"/>
  <pageSetup paperSize="9" scale="85" orientation="landscape" r:id="rId1"/>
  <headerFooter>
    <oddHeader>&amp;L&amp;G&amp;R&amp;G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5"/>
  <dimension ref="A1:O63"/>
  <sheetViews>
    <sheetView view="pageLayout" zoomScaleNormal="100" workbookViewId="0">
      <selection activeCell="B13" sqref="B13"/>
    </sheetView>
  </sheetViews>
  <sheetFormatPr defaultRowHeight="15" x14ac:dyDescent="0.25"/>
  <cols>
    <col min="1" max="1" width="24.140625" customWidth="1"/>
    <col min="2" max="2" width="10.7109375" customWidth="1"/>
    <col min="3" max="3" width="10.42578125" customWidth="1"/>
    <col min="4" max="4" width="11" customWidth="1"/>
    <col min="5" max="5" width="9.85546875" customWidth="1"/>
    <col min="6" max="6" width="10.85546875" customWidth="1"/>
    <col min="7" max="7" width="11.5703125" customWidth="1"/>
    <col min="8" max="8" width="10.28515625" customWidth="1"/>
    <col min="9" max="9" width="10.42578125" customWidth="1"/>
    <col min="10" max="10" width="10.7109375" customWidth="1"/>
    <col min="11" max="11" width="11.42578125" customWidth="1"/>
    <col min="12" max="12" width="9.7109375" customWidth="1"/>
  </cols>
  <sheetData>
    <row r="1" spans="1:15" ht="15.75" customHeight="1" x14ac:dyDescent="0.25">
      <c r="A1" s="51" t="s">
        <v>51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ht="34.5" customHeight="1" x14ac:dyDescent="0.25">
      <c r="A3" s="61" t="s">
        <v>52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5" x14ac:dyDescent="0.25">
      <c r="A5" s="68"/>
      <c r="B5" s="58" t="s">
        <v>41</v>
      </c>
      <c r="C5" s="58" t="s">
        <v>42</v>
      </c>
      <c r="D5" s="58" t="s">
        <v>43</v>
      </c>
      <c r="E5" s="58" t="s">
        <v>44</v>
      </c>
      <c r="F5" s="58" t="s">
        <v>45</v>
      </c>
      <c r="G5" s="58" t="s">
        <v>46</v>
      </c>
      <c r="H5" s="58" t="s">
        <v>61</v>
      </c>
      <c r="I5" s="58" t="s">
        <v>47</v>
      </c>
      <c r="J5" s="58" t="s">
        <v>48</v>
      </c>
      <c r="K5" s="58" t="s">
        <v>80</v>
      </c>
      <c r="L5" s="58" t="s">
        <v>81</v>
      </c>
      <c r="M5" s="58" t="s">
        <v>82</v>
      </c>
      <c r="N5" s="58" t="s">
        <v>83</v>
      </c>
      <c r="O5" s="58" t="s">
        <v>76</v>
      </c>
    </row>
    <row r="6" spans="1:15" ht="24" customHeight="1" thickBot="1" x14ac:dyDescent="0.3">
      <c r="A6" s="6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1:15" ht="22.5" x14ac:dyDescent="0.25">
      <c r="A7" s="3" t="s">
        <v>55</v>
      </c>
      <c r="B7" s="30">
        <f>Przychody!B16</f>
        <v>0</v>
      </c>
      <c r="C7" s="30">
        <f>Przychody!C16</f>
        <v>0</v>
      </c>
      <c r="D7" s="30">
        <f>Przychody!D16</f>
        <v>0</v>
      </c>
      <c r="E7" s="30">
        <f>Przychody!E16</f>
        <v>0</v>
      </c>
      <c r="F7" s="30">
        <f>Przychody!F16</f>
        <v>0</v>
      </c>
      <c r="G7" s="30">
        <f>Przychody!G16</f>
        <v>0</v>
      </c>
      <c r="H7" s="30">
        <f>Przychody!H16</f>
        <v>0</v>
      </c>
      <c r="I7" s="30">
        <f>Przychody!I16</f>
        <v>0</v>
      </c>
      <c r="J7" s="30">
        <f>Przychody!J16</f>
        <v>0</v>
      </c>
      <c r="K7" s="30">
        <f>Przychody!K16</f>
        <v>0</v>
      </c>
      <c r="L7" s="30">
        <f>Przychody!L16</f>
        <v>0</v>
      </c>
      <c r="M7" s="30">
        <f>Przychody!M16</f>
        <v>0</v>
      </c>
      <c r="N7" s="30">
        <f>Przychody!N16</f>
        <v>0</v>
      </c>
      <c r="O7" s="30">
        <f>Przychody!O16</f>
        <v>0</v>
      </c>
    </row>
    <row r="8" spans="1:15" ht="33.75" customHeight="1" x14ac:dyDescent="0.25">
      <c r="A8" s="3" t="s">
        <v>57</v>
      </c>
      <c r="B8" s="30">
        <f t="shared" ref="B8:L8" si="0">SUM(B9:B12)</f>
        <v>0</v>
      </c>
      <c r="C8" s="30">
        <f t="shared" si="0"/>
        <v>0</v>
      </c>
      <c r="D8" s="30">
        <f t="shared" si="0"/>
        <v>0</v>
      </c>
      <c r="E8" s="30">
        <f t="shared" si="0"/>
        <v>0</v>
      </c>
      <c r="F8" s="30">
        <f t="shared" si="0"/>
        <v>0</v>
      </c>
      <c r="G8" s="30">
        <f t="shared" si="0"/>
        <v>0</v>
      </c>
      <c r="H8" s="30">
        <f t="shared" si="0"/>
        <v>0</v>
      </c>
      <c r="I8" s="30">
        <f t="shared" si="0"/>
        <v>0</v>
      </c>
      <c r="J8" s="30">
        <f t="shared" si="0"/>
        <v>0</v>
      </c>
      <c r="K8" s="30">
        <f t="shared" si="0"/>
        <v>0</v>
      </c>
      <c r="L8" s="30">
        <f t="shared" si="0"/>
        <v>0</v>
      </c>
      <c r="M8" s="30">
        <f t="shared" ref="M8:O8" si="1">SUM(M9:M12)</f>
        <v>0</v>
      </c>
      <c r="N8" s="30">
        <f t="shared" si="1"/>
        <v>0</v>
      </c>
      <c r="O8" s="30">
        <f t="shared" si="1"/>
        <v>0</v>
      </c>
    </row>
    <row r="9" spans="1:15" x14ac:dyDescent="0.25">
      <c r="A9" s="43" t="s">
        <v>23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1:15" x14ac:dyDescent="0.25">
      <c r="A10" s="43" t="s">
        <v>24</v>
      </c>
      <c r="B10" s="31"/>
      <c r="C10" s="31"/>
      <c r="D10" s="32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</row>
    <row r="11" spans="1:15" ht="22.5" x14ac:dyDescent="0.25">
      <c r="A11" s="43" t="s">
        <v>56</v>
      </c>
      <c r="B11" s="31"/>
      <c r="C11" s="31"/>
      <c r="D11" s="32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1:15" x14ac:dyDescent="0.25">
      <c r="A12" s="43" t="s">
        <v>65</v>
      </c>
      <c r="B12" s="30">
        <f>SUM(B13:B14)</f>
        <v>0</v>
      </c>
      <c r="C12" s="30">
        <f t="shared" ref="C12:L12" si="2">SUM(C13:C14)</f>
        <v>0</v>
      </c>
      <c r="D12" s="30">
        <f t="shared" si="2"/>
        <v>0</v>
      </c>
      <c r="E12" s="30">
        <f t="shared" si="2"/>
        <v>0</v>
      </c>
      <c r="F12" s="30">
        <f t="shared" si="2"/>
        <v>0</v>
      </c>
      <c r="G12" s="30">
        <f t="shared" si="2"/>
        <v>0</v>
      </c>
      <c r="H12" s="30">
        <f t="shared" si="2"/>
        <v>0</v>
      </c>
      <c r="I12" s="30">
        <f t="shared" si="2"/>
        <v>0</v>
      </c>
      <c r="J12" s="30">
        <f t="shared" si="2"/>
        <v>0</v>
      </c>
      <c r="K12" s="30">
        <f>SUM(K13:K14)</f>
        <v>0</v>
      </c>
      <c r="L12" s="30">
        <f t="shared" si="2"/>
        <v>0</v>
      </c>
      <c r="M12" s="30">
        <f t="shared" ref="M12:O12" si="3">SUM(M13:M14)</f>
        <v>0</v>
      </c>
      <c r="N12" s="30">
        <f t="shared" si="3"/>
        <v>0</v>
      </c>
      <c r="O12" s="30">
        <f t="shared" si="3"/>
        <v>0</v>
      </c>
    </row>
    <row r="13" spans="1:15" ht="33.75" x14ac:dyDescent="0.25">
      <c r="A13" s="44" t="s">
        <v>66</v>
      </c>
      <c r="B13" s="31"/>
      <c r="C13" s="31"/>
      <c r="D13" s="32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 x14ac:dyDescent="0.25">
      <c r="A14" s="44" t="s">
        <v>67</v>
      </c>
      <c r="B14" s="31"/>
      <c r="C14" s="31"/>
      <c r="D14" s="32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5" x14ac:dyDescent="0.25">
      <c r="A15" s="45" t="s">
        <v>63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1:15" x14ac:dyDescent="0.25">
      <c r="A16" s="46" t="s">
        <v>64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x14ac:dyDescent="0.25">
      <c r="A17" s="46" t="s">
        <v>58</v>
      </c>
      <c r="B17" s="31"/>
      <c r="C17" s="31"/>
      <c r="D17" s="32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1:15" x14ac:dyDescent="0.25">
      <c r="A18" s="46" t="s">
        <v>59</v>
      </c>
      <c r="B18" s="30">
        <f t="shared" ref="B18:J18" si="4">B7-B8+B15-B16-B17</f>
        <v>0</v>
      </c>
      <c r="C18" s="30">
        <f t="shared" si="4"/>
        <v>0</v>
      </c>
      <c r="D18" s="30">
        <f t="shared" si="4"/>
        <v>0</v>
      </c>
      <c r="E18" s="30">
        <f t="shared" si="4"/>
        <v>0</v>
      </c>
      <c r="F18" s="30">
        <f t="shared" si="4"/>
        <v>0</v>
      </c>
      <c r="G18" s="30">
        <f t="shared" si="4"/>
        <v>0</v>
      </c>
      <c r="H18" s="30">
        <f t="shared" si="4"/>
        <v>0</v>
      </c>
      <c r="I18" s="30">
        <f t="shared" si="4"/>
        <v>0</v>
      </c>
      <c r="J18" s="30">
        <f t="shared" si="4"/>
        <v>0</v>
      </c>
      <c r="K18" s="30">
        <f t="shared" ref="K18:L18" si="5">K7-K8+K15-K16-K17</f>
        <v>0</v>
      </c>
      <c r="L18" s="30">
        <f t="shared" si="5"/>
        <v>0</v>
      </c>
      <c r="M18" s="30">
        <f t="shared" ref="M18:O18" si="6">M7-M8+M15-M16-M17</f>
        <v>0</v>
      </c>
      <c r="N18" s="30">
        <f t="shared" si="6"/>
        <v>0</v>
      </c>
      <c r="O18" s="30">
        <f t="shared" si="6"/>
        <v>0</v>
      </c>
    </row>
    <row r="19" spans="1:15" x14ac:dyDescent="0.25">
      <c r="A19" s="6"/>
      <c r="B19" s="7"/>
      <c r="C19" s="7"/>
      <c r="D19" s="8"/>
      <c r="E19" s="7"/>
      <c r="F19" s="7"/>
      <c r="G19" s="7"/>
      <c r="H19" s="7"/>
      <c r="I19" s="7"/>
      <c r="J19" s="7"/>
      <c r="K19" s="7"/>
      <c r="L19" s="7"/>
    </row>
    <row r="20" spans="1:15" ht="15.75" x14ac:dyDescent="0.25">
      <c r="A20" s="62" t="s">
        <v>25</v>
      </c>
      <c r="B20" s="62"/>
      <c r="C20" s="63" t="s">
        <v>27</v>
      </c>
      <c r="D20" s="63"/>
      <c r="E20" s="63"/>
      <c r="F20" s="63"/>
      <c r="G20" s="63"/>
      <c r="H20" s="63"/>
      <c r="I20" s="63"/>
      <c r="J20" s="63"/>
      <c r="K20" s="63"/>
      <c r="L20" s="63"/>
    </row>
    <row r="21" spans="1:15" ht="15.75" customHeight="1" x14ac:dyDescent="0.25">
      <c r="A21" s="62" t="s">
        <v>26</v>
      </c>
      <c r="B21" s="62"/>
      <c r="C21" s="63" t="s">
        <v>84</v>
      </c>
      <c r="D21" s="63"/>
      <c r="E21" s="63"/>
      <c r="F21" s="63"/>
      <c r="G21" s="63"/>
      <c r="H21" s="63"/>
      <c r="I21" s="63"/>
      <c r="J21" s="63"/>
      <c r="K21" s="63"/>
      <c r="L21" s="63"/>
    </row>
    <row r="22" spans="1:15" ht="15.75" customHeight="1" x14ac:dyDescent="0.25">
      <c r="A22" s="22"/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5" ht="15.75" x14ac:dyDescent="0.25">
      <c r="A23" s="22"/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5" ht="15.75" x14ac:dyDescent="0.25">
      <c r="A24" s="22"/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15" ht="39" customHeight="1" x14ac:dyDescent="0.25">
      <c r="A25" s="67" t="s">
        <v>85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</sheetData>
  <sheetProtection algorithmName="SHA-512" hashValue="VWU/ubNAhuHASADtJ/htVrHbw32tF7ysJdEVZ60zuqY8VmQg4wzoOhe4H5YsJGqAJr2xHSe7lYiT3O/TXX6d+Q==" saltValue="JUdUNlr0b/zzTbGLEv9NKQ==" spinCount="100000" sheet="1" formatCells="0" formatColumns="0" formatRows="0"/>
  <mergeCells count="22">
    <mergeCell ref="A25:L25"/>
    <mergeCell ref="A5:A6"/>
    <mergeCell ref="B5:B6"/>
    <mergeCell ref="C5:C6"/>
    <mergeCell ref="D5:D6"/>
    <mergeCell ref="E5:E6"/>
    <mergeCell ref="F5:F6"/>
    <mergeCell ref="G5:G6"/>
    <mergeCell ref="A21:B21"/>
    <mergeCell ref="C21:L21"/>
    <mergeCell ref="A20:B20"/>
    <mergeCell ref="C20:L20"/>
    <mergeCell ref="A3:O3"/>
    <mergeCell ref="A1:O1"/>
    <mergeCell ref="M5:M6"/>
    <mergeCell ref="N5:N6"/>
    <mergeCell ref="O5:O6"/>
    <mergeCell ref="H5:H6"/>
    <mergeCell ref="I5:I6"/>
    <mergeCell ref="J5:J6"/>
    <mergeCell ref="K5:K6"/>
    <mergeCell ref="L5:L6"/>
  </mergeCells>
  <pageMargins left="0.19685039370078741" right="0.19685039370078741" top="0.74803149606299213" bottom="0.74803149606299213" header="0.31496062992125984" footer="0.31496062992125984"/>
  <pageSetup paperSize="9" scale="85" orientation="landscape" r:id="rId1"/>
  <headerFooter>
    <oddHeader>&amp;L&amp;G&amp;R&amp;G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Przychody</vt:lpstr>
      <vt:lpstr>Bilans</vt:lpstr>
      <vt:lpstr>Rachunek zysków i strat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Puć</dc:creator>
  <cp:lastModifiedBy>Grzegorz Puć</cp:lastModifiedBy>
  <cp:lastPrinted>2020-05-06T08:11:40Z</cp:lastPrinted>
  <dcterms:created xsi:type="dcterms:W3CDTF">2018-05-14T09:54:37Z</dcterms:created>
  <dcterms:modified xsi:type="dcterms:W3CDTF">2020-05-12T09:16:54Z</dcterms:modified>
</cp:coreProperties>
</file>