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sadlak\dla Ani Obłozy\"/>
    </mc:Choice>
  </mc:AlternateContent>
  <xr:revisionPtr revIDLastSave="0" documentId="13_ncr:1_{B1304159-AC09-4EB0-B08A-5AC0C8F9AAAB}" xr6:coauthVersionLast="45" xr6:coauthVersionMax="45" xr10:uidLastSave="{00000000-0000-0000-0000-000000000000}"/>
  <bookViews>
    <workbookView xWindow="-120" yWindow="-120" windowWidth="29040" windowHeight="15840" tabRatio="581" xr2:uid="{00000000-000D-0000-FFFF-FFFF00000000}"/>
  </bookViews>
  <sheets>
    <sheet name="1-9" sheetId="1" r:id="rId1"/>
    <sheet name="10" sheetId="2" r:id="rId2"/>
    <sheet name="11-12" sheetId="15" r:id="rId3"/>
    <sheet name="13-14" sheetId="7" r:id="rId4"/>
    <sheet name="15" sheetId="17" r:id="rId5"/>
    <sheet name="16-17" sheetId="18" r:id="rId6"/>
    <sheet name="18" sheetId="11" r:id="rId7"/>
    <sheet name="19" sheetId="10" r:id="rId8"/>
    <sheet name="20-21" sheetId="14" r:id="rId9"/>
    <sheet name="Zgłoszone szkoły" sheetId="20" r:id="rId10"/>
    <sheet name="Wykaz standardów zgodnie z MDS" sheetId="24" r:id="rId11"/>
  </sheets>
  <definedNames>
    <definedName name="_xlnm.Print_Area" localSheetId="1">'10'!$A$1:$V$29</definedName>
    <definedName name="_xlnm.Print_Area" localSheetId="2">'11-12'!$A$1:$F$27</definedName>
    <definedName name="_xlnm.Print_Area" localSheetId="3">'13-14'!$A$1:$D$35</definedName>
    <definedName name="_xlnm.Print_Area" localSheetId="4">'15'!$A$5:$B$8</definedName>
    <definedName name="_xlnm.Print_Area" localSheetId="5">'16-17'!$A$1:$F$53</definedName>
    <definedName name="_xlnm.Print_Area" localSheetId="6">'18'!$A$1:$F$23</definedName>
    <definedName name="_xlnm.Print_Area" localSheetId="7">'19'!$A$1:$J$19</definedName>
    <definedName name="_xlnm.Print_Area" localSheetId="0">'1-9'!$A$1:$I$44</definedName>
    <definedName name="_xlnm.Print_Area" localSheetId="8">'20-21'!$A$1:$K$68</definedName>
    <definedName name="_xlnm.Print_Titles" localSheetId="1">'10'!$3:$6</definedName>
  </definedNames>
  <calcPr calcId="181029"/>
</workbook>
</file>

<file path=xl/calcChain.xml><?xml version="1.0" encoding="utf-8"?>
<calcChain xmlns="http://schemas.openxmlformats.org/spreadsheetml/2006/main">
  <c r="E20" i="15" l="1"/>
  <c r="E18" i="15"/>
  <c r="C22" i="15" l="1"/>
  <c r="V25" i="2" l="1"/>
  <c r="V26" i="2"/>
  <c r="V24" i="2"/>
  <c r="U25" i="2"/>
  <c r="U26" i="2"/>
  <c r="U24" i="2"/>
  <c r="T25" i="2"/>
  <c r="T26" i="2"/>
  <c r="T27" i="2" s="1"/>
  <c r="T29" i="2" s="1"/>
  <c r="T24" i="2"/>
  <c r="V19" i="2"/>
  <c r="V20" i="2"/>
  <c r="V18" i="2"/>
  <c r="U19" i="2"/>
  <c r="U20" i="2"/>
  <c r="U18" i="2"/>
  <c r="T19" i="2"/>
  <c r="T20" i="2"/>
  <c r="T18" i="2"/>
  <c r="V14" i="2"/>
  <c r="V15" i="2"/>
  <c r="V13" i="2"/>
  <c r="U14" i="2"/>
  <c r="U15" i="2"/>
  <c r="U13" i="2"/>
  <c r="T14" i="2"/>
  <c r="T15" i="2"/>
  <c r="T13" i="2"/>
  <c r="V10" i="2"/>
  <c r="V9" i="2"/>
  <c r="V8" i="2"/>
  <c r="U9" i="2"/>
  <c r="U10" i="2"/>
  <c r="U8" i="2"/>
  <c r="T9" i="2"/>
  <c r="T10" i="2"/>
  <c r="T8" i="2"/>
  <c r="S25" i="2"/>
  <c r="S26" i="2"/>
  <c r="S24" i="2"/>
  <c r="S19" i="2"/>
  <c r="S20" i="2"/>
  <c r="S18" i="2"/>
  <c r="S14" i="2"/>
  <c r="S15" i="2"/>
  <c r="S13" i="2"/>
  <c r="S10" i="2"/>
  <c r="S9" i="2"/>
  <c r="S8" i="2"/>
  <c r="P25" i="2"/>
  <c r="P26" i="2"/>
  <c r="P24" i="2"/>
  <c r="P19" i="2"/>
  <c r="P20" i="2"/>
  <c r="P18" i="2"/>
  <c r="P14" i="2"/>
  <c r="P15" i="2"/>
  <c r="P13" i="2"/>
  <c r="P8" i="2"/>
  <c r="U27" i="2" l="1"/>
  <c r="R27" i="2"/>
  <c r="Q27" i="2"/>
  <c r="O27" i="2"/>
  <c r="N27" i="2"/>
  <c r="V21" i="2"/>
  <c r="U21" i="2"/>
  <c r="T21" i="2"/>
  <c r="R21" i="2"/>
  <c r="Q21" i="2"/>
  <c r="P21" i="2"/>
  <c r="O21" i="2"/>
  <c r="N21" i="2"/>
  <c r="U16" i="2"/>
  <c r="T16" i="2"/>
  <c r="R16" i="2"/>
  <c r="Q16" i="2"/>
  <c r="P16" i="2"/>
  <c r="O16" i="2"/>
  <c r="N16" i="2"/>
  <c r="U11" i="2"/>
  <c r="T11" i="2"/>
  <c r="S11" i="2"/>
  <c r="R11" i="2"/>
  <c r="R29" i="2" s="1"/>
  <c r="Q11" i="2"/>
  <c r="Q29" i="2" s="1"/>
  <c r="O11" i="2"/>
  <c r="O29" i="2" s="1"/>
  <c r="N11" i="2"/>
  <c r="N29" i="2" s="1"/>
  <c r="P9" i="2"/>
  <c r="P10" i="2"/>
  <c r="P11" i="2"/>
  <c r="M8" i="2"/>
  <c r="V11" i="2"/>
  <c r="U29" i="2" l="1"/>
  <c r="C19" i="7"/>
  <c r="C20" i="7"/>
  <c r="C18" i="7"/>
  <c r="C11" i="7" l="1"/>
  <c r="M25" i="2"/>
  <c r="M26" i="2"/>
  <c r="M24" i="2"/>
  <c r="M19" i="2"/>
  <c r="M20" i="2"/>
  <c r="M18" i="2"/>
  <c r="M14" i="2"/>
  <c r="M15" i="2"/>
  <c r="M13" i="2"/>
  <c r="M9" i="2"/>
  <c r="M10" i="2"/>
  <c r="V27" i="2"/>
  <c r="V16" i="2"/>
  <c r="V29" i="2" l="1"/>
  <c r="M11" i="2"/>
  <c r="F7" i="11"/>
  <c r="F8" i="11"/>
  <c r="F6" i="11"/>
  <c r="F9" i="11"/>
  <c r="F7" i="15" l="1"/>
  <c r="C11" i="15" l="1"/>
  <c r="B11" i="15"/>
  <c r="D22" i="15"/>
  <c r="E22" i="15"/>
  <c r="E11" i="15"/>
  <c r="D11" i="15"/>
  <c r="F10" i="15"/>
  <c r="F8" i="15"/>
  <c r="F11" i="15" l="1"/>
  <c r="S27" i="2" l="1"/>
  <c r="P27" i="2"/>
  <c r="M27" i="2"/>
  <c r="L27" i="2"/>
  <c r="K27" i="2"/>
  <c r="J27" i="2"/>
  <c r="S21" i="2"/>
  <c r="M21" i="2"/>
  <c r="L21" i="2"/>
  <c r="K21" i="2"/>
  <c r="J21" i="2"/>
  <c r="S16" i="2"/>
  <c r="P29" i="2"/>
  <c r="M16" i="2"/>
  <c r="M29" i="2" s="1"/>
  <c r="J16" i="2"/>
  <c r="J11" i="2"/>
  <c r="J29" i="2" s="1"/>
  <c r="K11" i="2"/>
  <c r="L11" i="2"/>
  <c r="L16" i="2"/>
  <c r="K16" i="2"/>
  <c r="S29" i="2" l="1"/>
  <c r="L29" i="2"/>
  <c r="K29" i="2"/>
</calcChain>
</file>

<file path=xl/sharedStrings.xml><?xml version="1.0" encoding="utf-8"?>
<sst xmlns="http://schemas.openxmlformats.org/spreadsheetml/2006/main" count="525" uniqueCount="425">
  <si>
    <t>CZĄSTKOWE SPRAWOZDANIE RZECZOWO-FINANSOWE                                          ORGANU PROWADZACEGO NR ……..…………….</t>
  </si>
  <si>
    <t>miejsce i data sporządzenia: …………...………………………………………..</t>
  </si>
  <si>
    <r>
      <t xml:space="preserve">1. </t>
    </r>
    <r>
      <rPr>
        <b/>
        <i/>
        <sz val="10"/>
        <rFont val="Arial"/>
        <family val="2"/>
        <charset val="238"/>
      </rPr>
      <t>Sprawozdanie</t>
    </r>
    <r>
      <rPr>
        <b/>
        <sz val="10"/>
        <rFont val="Arial"/>
        <family val="2"/>
        <charset val="238"/>
      </rPr>
      <t xml:space="preserve"> za okres: </t>
    </r>
  </si>
  <si>
    <r>
      <t>od:</t>
    </r>
    <r>
      <rPr>
        <b/>
        <i/>
        <sz val="10"/>
        <rFont val="Arial"/>
        <family val="2"/>
        <charset val="238"/>
      </rPr>
      <t xml:space="preserve"> dd-mm-rrrr</t>
    </r>
  </si>
  <si>
    <r>
      <t xml:space="preserve">do: </t>
    </r>
    <r>
      <rPr>
        <b/>
        <i/>
        <sz val="10"/>
        <rFont val="Arial"/>
        <family val="2"/>
        <charset val="238"/>
      </rPr>
      <t xml:space="preserve">dd-mm-rrrr </t>
    </r>
  </si>
  <si>
    <t>2. Dane organu prowadzącego (OP):</t>
  </si>
  <si>
    <t>Nazwa:</t>
  </si>
  <si>
    <t>Telefon:</t>
  </si>
  <si>
    <t>Faks:</t>
  </si>
  <si>
    <t>E-mail:</t>
  </si>
  <si>
    <t>3. Informacja o przedsięwzięciu:</t>
  </si>
  <si>
    <t>Tytuł przedsięwzięcia:</t>
  </si>
  <si>
    <t>4. Numer umowy powierzenia grantu:</t>
  </si>
  <si>
    <t>5. Data zawarcia umowy powierzenia grantu:</t>
  </si>
  <si>
    <t>6. Osoba upoważniona do kontaktu ze strony OP:</t>
  </si>
  <si>
    <t>a) w części dotyczącej zakresu finansowego realizacji grantu:</t>
  </si>
  <si>
    <t>Imię i nazwisko:</t>
  </si>
  <si>
    <t>b) w części dotyczącej zakresu rzeczowego realizacji grantu:</t>
  </si>
  <si>
    <t>7. Współfinansowanie ze środków:</t>
  </si>
  <si>
    <t>Europejskiego Funduszu Społecznego</t>
  </si>
  <si>
    <t>8. Przedsięwzięcie realizowane w ramach:</t>
  </si>
  <si>
    <t>Programu Operacyjnego Wiedza Edukacja Rozwój 2014-2020</t>
  </si>
  <si>
    <t xml:space="preserve">9. Oś Priorytetowa: </t>
  </si>
  <si>
    <t>4.1 Innowacje społeczne "Przestrzeń dostępnej szkoły"</t>
  </si>
  <si>
    <r>
      <t xml:space="preserve">Data wysłania </t>
    </r>
    <r>
      <rPr>
        <i/>
        <sz val="10"/>
        <rFont val="Arial"/>
        <family val="2"/>
        <charset val="238"/>
      </rPr>
      <t>sprawozdania</t>
    </r>
    <r>
      <rPr>
        <sz val="10"/>
        <rFont val="Arial"/>
        <family val="2"/>
        <charset val="238"/>
      </rPr>
      <t xml:space="preserve"> przez OP:</t>
    </r>
  </si>
  <si>
    <r>
      <t xml:space="preserve">Data wpływu </t>
    </r>
    <r>
      <rPr>
        <i/>
        <sz val="10"/>
        <rFont val="Arial"/>
        <family val="2"/>
        <charset val="238"/>
      </rPr>
      <t>sprawozdania</t>
    </r>
    <r>
      <rPr>
        <sz val="10"/>
        <rFont val="Arial"/>
        <family val="2"/>
        <charset val="238"/>
      </rPr>
      <t xml:space="preserve"> do Realizatora projektu (pieczęć kancelaryjna z podpisem przedstawiciela Realizatora projektu):</t>
    </r>
  </si>
  <si>
    <t>I</t>
  </si>
  <si>
    <t>1.1</t>
  </si>
  <si>
    <t>Europejski Fundusz Rozwoju Regionalnego</t>
  </si>
  <si>
    <t>II</t>
  </si>
  <si>
    <t>2.1</t>
  </si>
  <si>
    <t>Fundusz Spójności</t>
  </si>
  <si>
    <t>III</t>
  </si>
  <si>
    <t>2.2</t>
  </si>
  <si>
    <t>IV</t>
  </si>
  <si>
    <t>3.1</t>
  </si>
  <si>
    <t>V</t>
  </si>
  <si>
    <t>3.2</t>
  </si>
  <si>
    <t>VI</t>
  </si>
  <si>
    <t>3.3</t>
  </si>
  <si>
    <t>VII</t>
  </si>
  <si>
    <t>4.1</t>
  </si>
  <si>
    <t>VIII</t>
  </si>
  <si>
    <t>4.2</t>
  </si>
  <si>
    <t>IX</t>
  </si>
  <si>
    <t>4.3</t>
  </si>
  <si>
    <t>X</t>
  </si>
  <si>
    <t>4.4</t>
  </si>
  <si>
    <t>XI</t>
  </si>
  <si>
    <t>4.5</t>
  </si>
  <si>
    <t>XII</t>
  </si>
  <si>
    <t>4.6</t>
  </si>
  <si>
    <t>XIII</t>
  </si>
  <si>
    <t>5.1</t>
  </si>
  <si>
    <t>XIV</t>
  </si>
  <si>
    <t>5.2</t>
  </si>
  <si>
    <t>XV</t>
  </si>
  <si>
    <t>5.3</t>
  </si>
  <si>
    <t>5.4</t>
  </si>
  <si>
    <t>6.1</t>
  </si>
  <si>
    <t>6.2</t>
  </si>
  <si>
    <t>6.3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</si>
  <si>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</si>
  <si>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</si>
  <si>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</si>
  <si>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</si>
  <si>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</si>
  <si>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</si>
  <si>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</si>
  <si>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</si>
  <si>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</si>
  <si>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</si>
  <si>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</si>
  <si>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</si>
  <si>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</si>
  <si>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</si>
  <si>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</si>
  <si>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</si>
  <si>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</si>
  <si>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</si>
  <si>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11.1</t>
  </si>
  <si>
    <t>11.2</t>
  </si>
  <si>
    <t>11.3</t>
  </si>
  <si>
    <t>12.1</t>
  </si>
  <si>
    <t>12.2</t>
  </si>
  <si>
    <t>13.1</t>
  </si>
  <si>
    <t>14.1</t>
  </si>
  <si>
    <t>14.2</t>
  </si>
  <si>
    <t>14.3</t>
  </si>
  <si>
    <t>14.1, 14.2, 14.3</t>
  </si>
  <si>
    <t>14.1, 14.2</t>
  </si>
  <si>
    <t>14.1, 14.3</t>
  </si>
  <si>
    <t>14.2, 14.3</t>
  </si>
  <si>
    <t>15.1</t>
  </si>
  <si>
    <t>15.2</t>
  </si>
  <si>
    <t>15.3</t>
  </si>
  <si>
    <t>15.4</t>
  </si>
  <si>
    <t>15.1, 15.2, 15.3, 15.4</t>
  </si>
  <si>
    <t>15.1, 15.2, 15.3</t>
  </si>
  <si>
    <t>15.1, 15.2</t>
  </si>
  <si>
    <t>15.1, 15.3</t>
  </si>
  <si>
    <t>15.1, 15.4</t>
  </si>
  <si>
    <t>15.1, 15.3, 15.4</t>
  </si>
  <si>
    <t>15.2, 15.3, 15.4</t>
  </si>
  <si>
    <t>15.2, 15.3</t>
  </si>
  <si>
    <t>15.3, 15.4</t>
  </si>
  <si>
    <t>15.2, 15.4</t>
  </si>
  <si>
    <t>10. Zestawienie dowodów księgowych potwierdzających zaewidencjonowane i zapłacone koszty wg obszarów w okresie sprawozdawczym:</t>
  </si>
  <si>
    <t>Lp.</t>
  </si>
  <si>
    <t>Której szkoły dotyczy poniesiony wydatek? (proszę wybrać z listy)</t>
  </si>
  <si>
    <t>Numer standardu (należy wpisać  zgodnie z przypisanym numerem z arkusza "Wykaz standardów zgodnie z MDS)</t>
  </si>
  <si>
    <t>Czy standard został  osiągniety? (należy wybrać z listy)</t>
  </si>
  <si>
    <t>Nazwa i numer dowodu księgowego</t>
  </si>
  <si>
    <t>Numer księgowy lub ewidencyjny w księgach rachunkowych OP</t>
  </si>
  <si>
    <t>Data wystawienia dowodu księgowego</t>
  </si>
  <si>
    <t xml:space="preserve">Daty zapłaty </t>
  </si>
  <si>
    <t>Tytuł wydatku / Numer i data zawarcia Umowy z dostawcą lub wykonawcą</t>
  </si>
  <si>
    <t>Kwota dokumentu księgowego brutto w PLN</t>
  </si>
  <si>
    <t>Kwota wydatku kwalifikowanego w PLN</t>
  </si>
  <si>
    <t>Kwota wydatku kwalifikowalnego przypisana do kategorii objętej/nie objętej limitem w PLN</t>
  </si>
  <si>
    <t>Cross-financing w ramach limitu</t>
  </si>
  <si>
    <t>Środki trwałe w ramach limitu</t>
  </si>
  <si>
    <t>Wydatki niepoglegające limitom</t>
  </si>
  <si>
    <t>Netto</t>
  </si>
  <si>
    <t>Podatek VAT</t>
  </si>
  <si>
    <t>Brutto</t>
  </si>
  <si>
    <t>OBSZAR ARCHITEKTONICZNY</t>
  </si>
  <si>
    <t>Razem w PLN</t>
  </si>
  <si>
    <t>OBSZAR TECHNICZNY</t>
  </si>
  <si>
    <t>…</t>
  </si>
  <si>
    <t>OBSZAR EDUKACYJNO-SPOŁECZNY</t>
  </si>
  <si>
    <t>Suma zadań w PLN</t>
  </si>
  <si>
    <t>11. Postęp finansowy realizacji przedsięwzięcia:</t>
  </si>
  <si>
    <r>
      <rPr>
        <sz val="10"/>
        <rFont val="Arial"/>
        <family val="2"/>
        <charset val="238"/>
      </rPr>
      <t xml:space="preserve">Obszary </t>
    </r>
    <r>
      <rPr>
        <b/>
        <sz val="10"/>
        <rFont val="Arial"/>
        <family val="2"/>
        <charset val="238"/>
      </rPr>
      <t xml:space="preserve">                                        </t>
    </r>
    <r>
      <rPr>
        <sz val="10"/>
        <rFont val="Arial"/>
        <family val="2"/>
        <charset val="238"/>
      </rPr>
      <t xml:space="preserve">z aktualnego                                                                                                                            </t>
    </r>
    <r>
      <rPr>
        <b/>
        <i/>
        <sz val="10"/>
        <rFont val="Arial"/>
        <family val="2"/>
        <charset val="238"/>
      </rPr>
      <t>harmonogramu                                                                                                   rzeczowo-finansowego</t>
    </r>
    <r>
      <rPr>
        <sz val="10"/>
        <rFont val="Arial"/>
        <family val="2"/>
        <charset val="238"/>
      </rPr>
      <t xml:space="preserve">                                                                  stanowiącego załącznik do                                                         w</t>
    </r>
    <r>
      <rPr>
        <b/>
        <i/>
        <sz val="10"/>
        <rFont val="Arial"/>
        <family val="2"/>
        <charset val="238"/>
      </rPr>
      <t xml:space="preserve">łaściwego wniosku o powierzenie grantu </t>
    </r>
    <r>
      <rPr>
        <b/>
        <sz val="10"/>
        <rFont val="Arial"/>
        <family val="2"/>
        <charset val="238"/>
      </rPr>
      <t xml:space="preserve"> </t>
    </r>
  </si>
  <si>
    <t>P R O G N O Z A</t>
  </si>
  <si>
    <t>R E A L I Z A C J A</t>
  </si>
  <si>
    <r>
      <t xml:space="preserve">Kwota wydatków                                       z aktualnego </t>
    </r>
    <r>
      <rPr>
        <b/>
        <i/>
        <sz val="10"/>
        <rFont val="Arial"/>
        <family val="2"/>
        <charset val="238"/>
      </rPr>
      <t>harmonogramu rzeczowo-finansowego</t>
    </r>
  </si>
  <si>
    <t>Wydatki poniesione od początku realizacji przedsięwzięcia</t>
  </si>
  <si>
    <t xml:space="preserve">% realizacji </t>
  </si>
  <si>
    <t>Razem wydatki                                          w PLN</t>
  </si>
  <si>
    <t>Wydatki kwalifikowalne                          w PLN</t>
  </si>
  <si>
    <t>Razem                                           w PLN</t>
  </si>
  <si>
    <t>6=(5/3)*100</t>
  </si>
  <si>
    <t>Obszar architektoniczny</t>
  </si>
  <si>
    <t>Obszar techniczny</t>
  </si>
  <si>
    <t>Obszar edukacyjno-społeczny</t>
  </si>
  <si>
    <t>12. Monitoring limitów wyznaczonych dla grantu:</t>
  </si>
  <si>
    <t>Tytuł limitu</t>
  </si>
  <si>
    <t>Maksymalny % poziom limitu</t>
  </si>
  <si>
    <t>Aktualny budżet limitów przedsięwzięcia                            w PLN</t>
  </si>
  <si>
    <t>Poniesione wydatki kwalifikowalne                    w ramach limitu                         w PLN</t>
  </si>
  <si>
    <t>% realizacji</t>
  </si>
  <si>
    <t>5=(4/3)*100</t>
  </si>
  <si>
    <t>Razem cross-financing *</t>
  </si>
  <si>
    <t>Razem środki trwałe *</t>
  </si>
  <si>
    <t>Razem cross-financing                                                                                                   i środki trwałe *</t>
  </si>
  <si>
    <r>
      <t xml:space="preserve">* Limit wydatków powinien być zgodny z limitem wskazanym w regulaminie rekrutacji OP do testowania Modelu dostępnej szkoły w ramach projektu </t>
    </r>
    <r>
      <rPr>
        <sz val="10"/>
        <rFont val="Arial"/>
        <family val="2"/>
        <charset val="238"/>
      </rPr>
      <t>„</t>
    </r>
    <r>
      <rPr>
        <i/>
        <sz val="10"/>
        <rFont val="Arial"/>
        <family val="2"/>
        <charset val="238"/>
      </rPr>
      <t>Dostępna Szkoła- innowacyjne rozwiązania w kreowaniu przyjaznej przestrzeni edukacyjnej z uwzględnieniem potrzeb uczniów oraz otoczenia"</t>
    </r>
  </si>
  <si>
    <t>13. Uzyskane dochody i odsetki wygenerowane na rachunku bankowym przedsięwzięcia                                          w okresie sprawodawczym:</t>
  </si>
  <si>
    <t>Tytuł dochodu</t>
  </si>
  <si>
    <t>Kwota w PLN</t>
  </si>
  <si>
    <t>n</t>
  </si>
  <si>
    <t>Razem w PLN:</t>
  </si>
  <si>
    <t>14. Rozliczenie wypłat transz grantu:</t>
  </si>
  <si>
    <t xml:space="preserve">     a/ podział grantu na transze do wypłaty:</t>
  </si>
  <si>
    <t>Kwota grantu z umowy powierzenia grantu</t>
  </si>
  <si>
    <t>Kwota I transzy grantu (40 %)</t>
  </si>
  <si>
    <t>Kwota II transzy grantu (30 %)</t>
  </si>
  <si>
    <t>Kwota III transzy grantu (30 %)</t>
  </si>
  <si>
    <t xml:space="preserve">     b/ rozliczenie dotychczasowych wypłat:</t>
  </si>
  <si>
    <t>Data wpływu I transzy grantu na rachunek bankowy OP</t>
  </si>
  <si>
    <t>Data wpływu II transzy grantu na rachunek bankowy OP</t>
  </si>
  <si>
    <t>Data wpływu III transzy grantu na rachunek bankowy OP</t>
  </si>
  <si>
    <t xml:space="preserve">     c/ Wniosek o wypłatę transzy grantu - dotyczy / nie dotyczy:</t>
  </si>
  <si>
    <t>15. Postęp rzeczowy realizacji przedsięwzięcia:</t>
  </si>
  <si>
    <t xml:space="preserve">Obszary z aktualnego harmonogramu rzeczowo-finansowego stanowiącego załącznik do właściwego wniosku o powierzenie grantu </t>
  </si>
  <si>
    <t xml:space="preserve">Stan realizacji przedsięwzięcia - zwięzły opis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</si>
  <si>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16. Planowany przebieg zakresu rzeczowego przedsięwziecia do czasu złożenia kolejnego </t>
    </r>
    <r>
      <rPr>
        <b/>
        <i/>
        <sz val="10"/>
        <rFont val="Arial"/>
        <family val="2"/>
        <charset val="238"/>
      </rPr>
      <t>cząstkowego sprawozdania rzeczowo-finansowego</t>
    </r>
  </si>
  <si>
    <r>
      <t xml:space="preserve">17. Planowany termin złożenia kolejnego </t>
    </r>
    <r>
      <rPr>
        <b/>
        <i/>
        <sz val="10"/>
        <rFont val="Arial"/>
        <family val="2"/>
        <charset val="238"/>
      </rPr>
      <t>cząstkowego sprawozdania rzeczowo-finansowego</t>
    </r>
    <r>
      <rPr>
        <b/>
        <sz val="10"/>
        <rFont val="Arial"/>
        <family val="2"/>
        <charset val="238"/>
      </rPr>
      <t>:</t>
    </r>
  </si>
  <si>
    <t>18. Obligatoryjne wskaźniki realizacji przedsięwzięcia:</t>
  </si>
  <si>
    <t>Nazwa wskaźnika</t>
  </si>
  <si>
    <t>Jednostka miary wskaźnika</t>
  </si>
  <si>
    <t>Wartość docelowa wskaźnika określona 
we właściwym wniosku o powierzenie grantu</t>
  </si>
  <si>
    <t>Wartość wskaźnika osiągnięta w okresie sprawozdawczym</t>
  </si>
  <si>
    <t>Wartość wskaźnika osiągnięta od początku realizacji grantu (narastająco)</t>
  </si>
  <si>
    <t>% realizacji wskaźnika</t>
  </si>
  <si>
    <t>Liczba szkół, w których osiągnięto docelowy poziom dostępności, we wszystkich czterech obszarach Modelu</t>
  </si>
  <si>
    <t>szt.</t>
  </si>
  <si>
    <t xml:space="preserve">Liczba szkół, w których zwiększono dostępność zgodnie z Modelem i zrealizowano min. 60% poziomu podstawowego </t>
  </si>
  <si>
    <t>Liczba szkół, w których zwiększono dostępność zgodnie z Modelem i zrealizowano min. 100% poziomu podstawowego</t>
  </si>
  <si>
    <t>Liczba przedstawicieli organów prowadzących oraz szkół, którzy podnieśli swoje kompetencje w zakresie funkcjonowania szkoły zgodnie z zasadami dostępności dla osób z niepełnosprawnościami</t>
  </si>
  <si>
    <t>osoba</t>
  </si>
  <si>
    <r>
      <t xml:space="preserve">19. Informacja na temat problemów zidentyfikowanych podczas realizacji przedsięwzięcia, działań zaplanowanych lecz niezrealizowanych w okresie objętym niniejszym </t>
    </r>
    <r>
      <rPr>
        <b/>
        <i/>
        <sz val="10"/>
        <rFont val="Arial"/>
        <family val="2"/>
        <charset val="238"/>
      </rPr>
      <t xml:space="preserve">cząstkowym sprawozdaniem rzeczowo-finansowym </t>
    </r>
    <r>
      <rPr>
        <b/>
        <sz val="10"/>
        <rFont val="Arial"/>
        <family val="2"/>
        <charset val="238"/>
      </rPr>
      <t>oraz przyczyn nieosiągnięcia założonego poziomu wskaźników i standardów:</t>
    </r>
  </si>
  <si>
    <t>OBSZAR  TECHNICZNY</t>
  </si>
  <si>
    <t>OBSZAR  EDUKACYJNO-SPOŁECZNY</t>
  </si>
  <si>
    <t>Zatwierdził:</t>
  </si>
  <si>
    <t>…………….……………………...……………………………………….</t>
  </si>
  <si>
    <t xml:space="preserve">             Podpis/y i pieczęcie imienne osób uprawnionych </t>
  </si>
  <si>
    <t xml:space="preserve">                 do reprezentowania organu prowadzącego</t>
  </si>
  <si>
    <t xml:space="preserve">Miejscowość: </t>
  </si>
  <si>
    <r>
      <t>Data:</t>
    </r>
    <r>
      <rPr>
        <b/>
        <sz val="10"/>
        <rFont val="Arial"/>
        <family val="2"/>
        <charset val="238"/>
      </rPr>
      <t xml:space="preserve"> </t>
    </r>
  </si>
  <si>
    <t>dd-mm-rrrr</t>
  </si>
  <si>
    <t>Proszę wpisać pełną nazwę szkoły</t>
  </si>
  <si>
    <t>SzP 1</t>
  </si>
  <si>
    <t>SzP 2</t>
  </si>
  <si>
    <t>SzP 3</t>
  </si>
  <si>
    <t>SzP 4</t>
  </si>
  <si>
    <t>POZIOM ŚREDNI</t>
  </si>
  <si>
    <t>POZIOM ZAAWANSOWANY</t>
  </si>
  <si>
    <t>Obszar</t>
  </si>
  <si>
    <t>LP</t>
  </si>
  <si>
    <t>Pełna nazwa standardu zgodnie z Modelem</t>
  </si>
  <si>
    <t>1.1.1</t>
  </si>
  <si>
    <t>STANDARD DOSTĘPNOŚCI DOJŚCIA DO OBIEKTÓW OŚWIATOWYCH *( standard obligatoryjny)</t>
  </si>
  <si>
    <t>2.1.1</t>
  </si>
  <si>
    <t>STANDARD DOSTĘPNOŚCI DOJŚCIA DO OBIEKTÓW OŚWIATOWYCH</t>
  </si>
  <si>
    <t>3.1.1</t>
  </si>
  <si>
    <t>1.1.2</t>
  </si>
  <si>
    <t>STANDARD DOSTĘPNOŚCI WEJŚĆ DO BUDYNKU*( standard obligatoryjny)</t>
  </si>
  <si>
    <t>2.1.2</t>
  </si>
  <si>
    <t>STANDARD DOSTĘPNOŚCI WEJŚĆ DO BUDYNKU</t>
  </si>
  <si>
    <t>3.1.2</t>
  </si>
  <si>
    <t>1.1.3</t>
  </si>
  <si>
    <t>STANDARD DOSTĘPNOŚCI SZATNI</t>
  </si>
  <si>
    <t>2.1.3</t>
  </si>
  <si>
    <t>3.1.3</t>
  </si>
  <si>
    <t>1.1.4</t>
  </si>
  <si>
    <t>STANDARD DOSTĘPNOŚCI KOMUNIKACJI POZIOMEJ</t>
  </si>
  <si>
    <t>2.1.4</t>
  </si>
  <si>
    <t>3.1.4</t>
  </si>
  <si>
    <t>1.1.5</t>
  </si>
  <si>
    <t>STANDARD DOSTĘPNOŚCI KOMUNIKACJI PIONOWEJ</t>
  </si>
  <si>
    <t>2.1.5</t>
  </si>
  <si>
    <t>3.1.5</t>
  </si>
  <si>
    <t>1.1.6</t>
  </si>
  <si>
    <t>STANDARD DOSTĘPNOŚCI SAL LEKCYJNYCH</t>
  </si>
  <si>
    <t>2.1.6</t>
  </si>
  <si>
    <t>3.1.6</t>
  </si>
  <si>
    <t>1.1.7</t>
  </si>
  <si>
    <t>STANDARD DOSTĘPNOŚCI SAL SPORTOWYCH</t>
  </si>
  <si>
    <t>2.1.7</t>
  </si>
  <si>
    <t>3.1.7</t>
  </si>
  <si>
    <t>1.1.8</t>
  </si>
  <si>
    <t>STANDARD DOSTĘPNOŚCI SAL REWALIDACYJNYCH</t>
  </si>
  <si>
    <t>2.1.8</t>
  </si>
  <si>
    <t>3.1.8</t>
  </si>
  <si>
    <t>1.1.9</t>
  </si>
  <si>
    <t>STANDARD DOSTĘPNOŚCI STOŁÓWKI SZKOLNEJ</t>
  </si>
  <si>
    <t>2.1.9</t>
  </si>
  <si>
    <t>STANDARD DOSTĘPNOŚCI BIBLIOTEKI SZKOLNEJ</t>
  </si>
  <si>
    <t>3.1.9</t>
  </si>
  <si>
    <t>STANDARD DOSTĘPNOŚCI POMIESZCZEŃ SANITARNYCH</t>
  </si>
  <si>
    <t>1.1.10</t>
  </si>
  <si>
    <t>STANDARD DOSTĘPNOŚCI ŚWIETLICY SZKOLNEJ</t>
  </si>
  <si>
    <t>2.1.10</t>
  </si>
  <si>
    <t>3.2.1</t>
  </si>
  <si>
    <t>STANDARD DOSTĘPNOŚCI WYPOSAŻENIA SAL LEKCYJNYCH</t>
  </si>
  <si>
    <t>1.1.11</t>
  </si>
  <si>
    <t>2.1.11</t>
  </si>
  <si>
    <t>STANDARD DOSTĘPNOŚCI OTOCZENIA OBIEKTÓW OŚWIATOWYCH - TERENY SPORTOWE I REKREACYJNE</t>
  </si>
  <si>
    <t>3.2.2</t>
  </si>
  <si>
    <t>STANDARD DOSTĘPNOŚCI CIĄGÓW KOMUNIKACYJNYCH</t>
  </si>
  <si>
    <t>1.1.12</t>
  </si>
  <si>
    <t>2.2.1</t>
  </si>
  <si>
    <t>3.2.3</t>
  </si>
  <si>
    <t>STANDARD DOSTĘPNOŚCI POMIESZCZEŃ ŚWIETLICOWYCH</t>
  </si>
  <si>
    <t>1.2.1</t>
  </si>
  <si>
    <t>2.2.2</t>
  </si>
  <si>
    <t>3.2.4</t>
  </si>
  <si>
    <t>1.2.2</t>
  </si>
  <si>
    <t>2.2.3</t>
  </si>
  <si>
    <t>3.2.5</t>
  </si>
  <si>
    <t>1.2.3</t>
  </si>
  <si>
    <t>2.2.4</t>
  </si>
  <si>
    <t>3.2.6</t>
  </si>
  <si>
    <t>STANDARD DOSTĘPNOŚCI GABINETÓW SPECJALISTYCZNYCH</t>
  </si>
  <si>
    <t>1.2.4</t>
  </si>
  <si>
    <t>2.2.5</t>
  </si>
  <si>
    <t>3.2.7</t>
  </si>
  <si>
    <t>STANDARD DOSTĘPNOŚCI PRZESTRZENI WYCISZENIA</t>
  </si>
  <si>
    <t>1.2.5</t>
  </si>
  <si>
    <t>2.2.6</t>
  </si>
  <si>
    <t>3.2.8</t>
  </si>
  <si>
    <t xml:space="preserve">STANDARD BEZPIECZEŃSTWA PRZECIWPOŻAROWEGO I EWAKUACJI </t>
  </si>
  <si>
    <t>1.2.6</t>
  </si>
  <si>
    <t>STANDARD DOSTĘPNOŚCI GABINETU PROFILAKTYKI ZDROWOTNEJ</t>
  </si>
  <si>
    <t>2.2.7</t>
  </si>
  <si>
    <t>STANDARD DOSTĘPNOŚCI PRZESTRZENI DO PROWADZENIA ZAJĘĆ W SFERZE MOTORYCZNEJ, SENSORYCZNEJ I POZNAWCZEJ</t>
  </si>
  <si>
    <t>OBSZAR EDUKACYJNO- SPOŁECZNY</t>
  </si>
  <si>
    <t>3.3.1</t>
  </si>
  <si>
    <t>1.2.7</t>
  </si>
  <si>
    <t>2.2.8</t>
  </si>
  <si>
    <t>3.3.2</t>
  </si>
  <si>
    <t>1.2.8</t>
  </si>
  <si>
    <t>2.2.9</t>
  </si>
  <si>
    <t>3.3.3</t>
  </si>
  <si>
    <t>STANDARD ORGANIZACJI WARSZTATÓW, GRUPY WSPARCIA DLA RODZICÓW I RODZIN</t>
  </si>
  <si>
    <t>1.2.9</t>
  </si>
  <si>
    <t>2.3.1</t>
  </si>
  <si>
    <t>3.3.4</t>
  </si>
  <si>
    <t>STANDARD POWOŁYWANIA I FUNKCJONOWANIA CENTRUM WSPARCIA EDUKACJI WŁĄCZAJĄCEJ</t>
  </si>
  <si>
    <t>1.3.1</t>
  </si>
  <si>
    <t>2.3.2</t>
  </si>
  <si>
    <t>STANDARD REALIZACJI DODATKOWYCH (PONAD WYMIAR OKREŚLONY W PRAWIE) ZAJĘĆ Z JĘZYKA POLSKIEGO DLA DZIECI, KTÓRE DOTYCHCZAS UCZĘSZCZAŁY DO SZKÓŁ POZA GRANICAMI POLSKI</t>
  </si>
  <si>
    <t>3.3.5</t>
  </si>
  <si>
    <t>STANDARD ZAJĘĆ OPIEKUŃCZYCH W OKRESACH FERYJNYCH "LATO/ZIMA W MIEŚCIE"</t>
  </si>
  <si>
    <t>1.3.2</t>
  </si>
  <si>
    <t>2.3.3</t>
  </si>
  <si>
    <t>STANDARD ORGANIZACJI ZAJĘĆ SPORTOWYCH</t>
  </si>
  <si>
    <t>3.4.1</t>
  </si>
  <si>
    <t>1.3.3</t>
  </si>
  <si>
    <t>STANDARD REALIZACJI UKIERUNKOWANEGO WSPARCIA</t>
  </si>
  <si>
    <t>2.3.4</t>
  </si>
  <si>
    <t>STANDARD REALIZACJI ZAJĘĆ POZALEKCYJNYCH, DODATKOWYCH, ROZWIJAJĄCYCH ZAINTERESOWANIA, PROWADZONYCH PRZEZ OSOBY, KTÓRE NIE SĄ PRACOWNIKAMI SZKOŁY</t>
  </si>
  <si>
    <t>3.4.2</t>
  </si>
  <si>
    <t>1.3.4</t>
  </si>
  <si>
    <t>2.3.5</t>
  </si>
  <si>
    <t>3.4.3</t>
  </si>
  <si>
    <t>STANDARD WSPÓŁDZIELENIA ZASOBÓW</t>
  </si>
  <si>
    <t>1.3.5</t>
  </si>
  <si>
    <t>2.4.1</t>
  </si>
  <si>
    <t>STANDARD DOSTĘPNOŚCI SZKOŁY JAKO MIEJSCA PRACY</t>
  </si>
  <si>
    <t>3.4.4</t>
  </si>
  <si>
    <t>STANDARD DZIELENIA SIĘ WIEDZĄ I ROZWIĄZANIAMI W ZAKRESIE ZWIĘKSZANIA DOSTĘPNOŚCI I PRACY Z RÓŻNORODNĄ GRUPĄ UCZNIÓW</t>
  </si>
  <si>
    <t>1.3.6</t>
  </si>
  <si>
    <t>STANDARD PROWADZENIA ZAJĘĆ EDUKACYJNYCH</t>
  </si>
  <si>
    <t>2.4.2</t>
  </si>
  <si>
    <t>3.4.5</t>
  </si>
  <si>
    <t>STANDARD ORGANIZACJI DOWOZU</t>
  </si>
  <si>
    <t>1.3.7</t>
  </si>
  <si>
    <t>STANDARD INDYWIDUALIZACJI PROCESU KSZTAŁCENIA</t>
  </si>
  <si>
    <t>2.4.3</t>
  </si>
  <si>
    <t>1.3.8</t>
  </si>
  <si>
    <t>STANDARD W ZAKRESIE WSPARCIA DODATKOWEJ OSOBY DOROSŁEJ: NAUCZYCIELA WSPÓŁORGANIZUJĄCEGO PROCES KSZTAŁCENIA UCZNIÓW, SPECJALISTY, POMOCY NAUCZYCIELA</t>
  </si>
  <si>
    <t>2.4.4</t>
  </si>
  <si>
    <t>STANDARD PRACY ZESPOŁU POMOCY DORAŹNEJ</t>
  </si>
  <si>
    <t>1.3.9</t>
  </si>
  <si>
    <t>STANDARD PROWADZENIA REWALIDACJI ORAZ ZAJĘĆ SOCJOTERAPEUTYCZNYCH I RESOCJALIZACYJNYCH</t>
  </si>
  <si>
    <t>2.4.5</t>
  </si>
  <si>
    <t>1.3.10</t>
  </si>
  <si>
    <t>2.4.6</t>
  </si>
  <si>
    <t>STANDARD PODNOSZENIA ŚWIADOMOŚCI KADRY W ZAKRESIE NIWELOWANIA BARIER W PROCESIE EDUKACJI</t>
  </si>
  <si>
    <t>1.3.11</t>
  </si>
  <si>
    <t>STANDARD UDZIELANIA POMOCY PSYCHOLOGICZNO-PEDAGOGICZNEJ DLA RODZICÓW</t>
  </si>
  <si>
    <t>2.4.7</t>
  </si>
  <si>
    <t>STANDARD PODNOSZENIA KOMPETENCJI I KWALIFIKACJI KADRY</t>
  </si>
  <si>
    <t>1.3.12</t>
  </si>
  <si>
    <t>STANDARD ORGANIZACJI ZAJĘĆ REALIZOWANYCH INDYWIDUALNIE/W MAŁEJ GRUPIE UCZNIÓW I ZINDYWIDUALIZOWANEJ ŚCIEŻKI KSZTAŁCENIA</t>
  </si>
  <si>
    <t>2.4.8</t>
  </si>
  <si>
    <t>1.3.13</t>
  </si>
  <si>
    <t>1.3.14</t>
  </si>
  <si>
    <t>1.3.15</t>
  </si>
  <si>
    <t>STANDARD BUDOWANIA RELACJI RÓWIEŚNICZYCH</t>
  </si>
  <si>
    <t>1.3.16</t>
  </si>
  <si>
    <t>STANDARD ORGANIZACJI ZAJĘĆ OPIEKUŃCZYCH W DNI WOLNE OD ZAJĘĆ DYDAKTYCZNYCH</t>
  </si>
  <si>
    <t>1.3.17</t>
  </si>
  <si>
    <t>STANDARD ZAJĘĆ ŚWIETLICOWYCH</t>
  </si>
  <si>
    <t>1.3.18</t>
  </si>
  <si>
    <t>STANDARD OPIEKI W TRAKCIE PRZERW</t>
  </si>
  <si>
    <t>1.3.19</t>
  </si>
  <si>
    <t>STANDARD ORGANIZACJI ZAJĘĆ DODATKOWYCH, ROZWIJAJĄCYCH ZAINTERESOWANIA</t>
  </si>
  <si>
    <t>1.3.20</t>
  </si>
  <si>
    <t>STANDARD PRACY STOŁÓWKI SZKOLNEJ, Z UWZGLĘDNIENIEM DIET SPECJALISTYCZNYCH</t>
  </si>
  <si>
    <t>1.3.21</t>
  </si>
  <si>
    <t>STANDARD ORGANIZACJI DZIAŁAŃ Z ZAKRESU PROFILAKTYKI ZDROWIA ORAZ ORGANIZACJI GABINETU PROFILAKTYKI ZDROWOTNEJ</t>
  </si>
  <si>
    <t>STANDARD ORGANIZACJI WYCIECZEK I WYJŚĆ SZKOLNYCH</t>
  </si>
  <si>
    <t>1.4.1</t>
  </si>
  <si>
    <t>STANDARD DZIAŁALNOŚCI LIDERA DOSTĘPNOŚCI</t>
  </si>
  <si>
    <t>1.4.2</t>
  </si>
  <si>
    <t>STANDARD OPRACOWANIA I WDROŻENIA INDYWIDUALNEGO PLANU POPRAWY DOSTĘPNOŚCI SZKOŁY</t>
  </si>
  <si>
    <t>1.4.3</t>
  </si>
  <si>
    <t>STANDARD WSPÓŁPRACY Z ORGANEM PROWADZĄCYM</t>
  </si>
  <si>
    <t>1.4.4</t>
  </si>
  <si>
    <t>STANDARD TWORZENIA/MODYFIKACJI WENĘTRZNYCH DOKUMENTÓW SZKOLNYCH (PROCEDUR) NA POTRZEBY POPRAWY DOSTĘPNOŚCI</t>
  </si>
  <si>
    <t>1.4.5</t>
  </si>
  <si>
    <t>1.4.6</t>
  </si>
  <si>
    <t>STANDARD DZIAŁANIA WSZYSTKICH NAUCZYCIELI</t>
  </si>
  <si>
    <t>1.4.7</t>
  </si>
  <si>
    <t>STANDARD DZIAŁANIA POMOCY NAUCZYCIELA</t>
  </si>
  <si>
    <t>1.4.8</t>
  </si>
  <si>
    <t>STANDARD PRZYDZIELANIA WSPARCIA WYNIKAJĄCEGO Z INDYWIDUALNEGO PLANU EDUKACYJNO-TERAPEUTYCZNEGO</t>
  </si>
  <si>
    <t>1.4.9</t>
  </si>
  <si>
    <t>1.4.10</t>
  </si>
  <si>
    <t>1.4.11</t>
  </si>
  <si>
    <t>1.4.12</t>
  </si>
  <si>
    <t>1.4.13</t>
  </si>
  <si>
    <t>STANDARD PODNOSZENIA ŚWIADOMOŚCI KADRY W ZAKRESIE DOSTĘPNOŚCI I EDUKACJI DLA WSZYSTKICH</t>
  </si>
  <si>
    <t>1.4.14</t>
  </si>
  <si>
    <t>STANDARD IDENTYFIKACJI I ANALIZY POTRZEB SZKOLENIOWYCH W OBSZARZE ZWIĄZANYM ZE ZWIĘKSZANIEM DOSTĘPNOŚCI</t>
  </si>
  <si>
    <t>1.4.15</t>
  </si>
  <si>
    <t>1.4.16</t>
  </si>
  <si>
    <t>STANDARD DOSTĘPNOŚCI CYFROWEJ I INFORMACYJNEJ</t>
  </si>
  <si>
    <t>1.4.17</t>
  </si>
  <si>
    <t>STANDARD MONITOROWANIA POTRZEB I INFORMOWANIA O DOWOZACH</t>
  </si>
  <si>
    <t>1.4.18</t>
  </si>
  <si>
    <t>STANDARD W ZAKRESIE ŚRODKÓW TECHNICZNYCH I WYPOSAŻENIA POJAZDÓW</t>
  </si>
  <si>
    <t>STANDARD OPIEKI W TRAKCIE DOWOZÓW</t>
  </si>
  <si>
    <t>POZIOM PODSTAWOWY</t>
  </si>
  <si>
    <t>STANDARD DOSTĘPNOSCI BIBLIOTEKI SZKOLENEJ</t>
  </si>
  <si>
    <t>3.1.10</t>
  </si>
  <si>
    <t>2.1.12</t>
  </si>
  <si>
    <t>STANDARD WYMIANY DOŚWIADCZEŃ Z INNYMI SZKOŁAMI W ZAKRESIE EDUKACJI WŁĄCZAJĄCEJ</t>
  </si>
  <si>
    <t>STANDARD WSPARCIA MERYTORYCZNEGO Z ZAKRESU EDUKACJI WŁĄCZAJĄCEJ- DZIAŁANIA POZASZKOLNE</t>
  </si>
  <si>
    <t>STANDARD ROZPOZNAWANIA INDYWIDUALNYCH POTRZEB EDUKACYJNYCH UCZNIÓW</t>
  </si>
  <si>
    <t>STANDARD ROZPOZNAWANIA INDYWIDUALNYCH POTRZEB EDUKACYJNYCH UCZNIÓW, PROWADZENIA OCENY FUNKCJONALNEJ I KONSULTACJI SZKOLNYCH</t>
  </si>
  <si>
    <t>STANDARD UDZIELANIA POMOCY PSYCHOLOGICZNO-PEDAGOGICZNEJ UCZNIOM</t>
  </si>
  <si>
    <t>STANDARD W ZAKRESIE STOSOWANIA ALTERNATYWNYCH I WSPOMAGAJĄCYCH METOD FORM KOMUNIKACJI ORAZ WSPARCIA WIZUALNEGO</t>
  </si>
  <si>
    <t>OBSZAR ORGANIZACYJNY</t>
  </si>
  <si>
    <t>STANDARD W ZAKRESIE PRZYGOTOWANIA I EWALUACJI WSPARCIA DLA UCZNIÓW POSIADAJĄCYCH ORZECZENIE O POTRZEBIE KSZTAŁCENIA SPECJALNEGO LUB POTRZEBIE ZAJĘĆ REWALIDACYJNO-WYCHOWAWCZYCH</t>
  </si>
  <si>
    <t>STANDARD WSPÓŁPRACY Z RODZICAMI/OPIEKUNAMI PRAWNYMI</t>
  </si>
  <si>
    <t>1.4.19</t>
  </si>
  <si>
    <t>Obszar organizacyjny</t>
  </si>
  <si>
    <t>OBSZAR  ORGANIZACYJNY</t>
  </si>
  <si>
    <t>STANDARD DOSTĘPNOŚCI KOMUNIKACJI PIONOWEJ*(nie ma konieczności zakupu urządzenia (np. schodołazu) dla każdej zgłaszanej szkoły, dopuszczalne jest  jego wypożyczenie od OP)</t>
  </si>
  <si>
    <t>STANDARD DOSTĘPNOŚCI WYPOSAŻENIA SAL EDUKACYJNYCH</t>
  </si>
  <si>
    <t>STANDARD DOSTOSOWANIA POMIESZCZEŃ ŚWIETLICOWYCH</t>
  </si>
  <si>
    <t>STANDARD W ZAKRESIE DOSTOSOWANIA FORMY ZAJĘĆ REWALIDACYJNYCH I Z POMOCY PSYCHOLOGICZNO-PEDAGOGICZNEJ POPRZEZ REALIZACJĘ ICH W MNIEJSZYCH GRUPACH LUB INDYWIDUALNIE</t>
  </si>
  <si>
    <t>STANDARD ZATRUDNIANIA SPECJALISTÓW</t>
  </si>
  <si>
    <t>STANDARD ZATRUDNIANIA W SZKOLE OSÓB NIEBĘDĄCYCH NAUCZYCIELAMI, A ŚWIADCZĄCYCH INDYWIDUALNE WSPARCIE DLA UCZNIÓW</t>
  </si>
  <si>
    <t>STANDARD ZATRUDNIANIA PERSONELU MEDYCZNEGO W SZKOLE</t>
  </si>
  <si>
    <t>STANDARD EWALUACJI REALIZACJI IPE, IPPD I/LUB WCZEŚNIEJ WPROWADZONYCH ROZWIĄZAŃ/STRATEGII W OBSZARZE REALIZACJI INDYWIDUALNYCH POTRZEB EDUKACYJNYCH</t>
  </si>
  <si>
    <t>STANDARD ORGANIZACJI DZIAŁAŃ WYCHOWAWCZO-PROFILAKTYCZNYCH</t>
  </si>
  <si>
    <t>STANDARD ZAPEWNIANIA DOSTĘPNOŚCI W MIEJSCU NIEDOSTĘPNYM</t>
  </si>
  <si>
    <t>20. Oświadczenie organu prowadzącego:</t>
  </si>
  <si>
    <r>
      <t xml:space="preserve">21. Załączniki do </t>
    </r>
    <r>
      <rPr>
        <b/>
        <i/>
        <sz val="10"/>
        <rFont val="Arial"/>
        <family val="2"/>
        <charset val="238"/>
      </rPr>
      <t>sprawozdania (potwierdzone za zgodność z oryginałem)</t>
    </r>
    <r>
      <rPr>
        <b/>
        <sz val="10"/>
        <rFont val="Arial"/>
        <family val="2"/>
        <charset val="238"/>
      </rPr>
      <t>:</t>
    </r>
  </si>
  <si>
    <r>
      <rPr>
        <b/>
        <sz val="10"/>
        <rFont val="Arial"/>
        <family val="2"/>
        <charset val="238"/>
      </rPr>
      <t>Załącznik nr 9.4</t>
    </r>
    <r>
      <rPr>
        <sz val="10"/>
        <rFont val="Arial"/>
        <family val="2"/>
        <charset val="238"/>
      </rPr>
      <t xml:space="preserve"> do regulaminu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</si>
</sst>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#,##0.00\ [$PLN];[Red]#,##0.00\ [$PLN]"/>
    <numFmt numFmtId="166" formatCode="[$-415]d/mmm/yyyy;@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333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0" fillId="0" borderId="4" xfId="0" applyNumberForma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0" fillId="0" borderId="0" xfId="0" applyNumberForma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3" xfId="1" applyBorder="1" applyAlignment="1" applyProtection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15" fillId="2" borderId="11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right" vertical="center" wrapText="1"/>
    </xf>
    <xf numFmtId="14" fontId="15" fillId="2" borderId="1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6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  <xf numFmtId="10" fontId="0" fillId="3" borderId="4" xfId="0" applyNumberForma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" fillId="3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0" fillId="0" borderId="4" xfId="0" applyBorder="1"/>
    <xf numFmtId="4" fontId="3" fillId="4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10" fontId="3" fillId="4" borderId="7" xfId="0" applyNumberFormat="1" applyFon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4" fontId="3" fillId="4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0" fontId="3" fillId="4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10" fontId="3" fillId="3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0" fillId="0" borderId="4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0" fontId="20" fillId="0" borderId="0" xfId="0" applyFont="1"/>
    <xf numFmtId="0" fontId="10" fillId="0" borderId="6" xfId="0" applyFont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14" fontId="15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textRotation="255" wrapText="1"/>
    </xf>
    <xf numFmtId="0" fontId="13" fillId="5" borderId="44" xfId="0" applyFont="1" applyFill="1" applyBorder="1" applyAlignment="1">
      <alignment horizontal="center" vertical="center" textRotation="255" wrapText="1"/>
    </xf>
    <xf numFmtId="0" fontId="16" fillId="5" borderId="44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47" xfId="0" applyFont="1" applyFill="1" applyBorder="1" applyAlignment="1">
      <alignment horizontal="center" wrapText="1"/>
    </xf>
    <xf numFmtId="0" fontId="16" fillId="5" borderId="43" xfId="0" applyFont="1" applyFill="1" applyBorder="1" applyAlignment="1">
      <alignment horizontal="center" wrapText="1"/>
    </xf>
    <xf numFmtId="165" fontId="0" fillId="0" borderId="0" xfId="0" applyNumberFormat="1"/>
    <xf numFmtId="0" fontId="3" fillId="5" borderId="43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/>
    <xf numFmtId="0" fontId="16" fillId="5" borderId="52" xfId="0" applyFont="1" applyFill="1" applyBorder="1" applyAlignment="1">
      <alignment horizontal="center" wrapText="1"/>
    </xf>
    <xf numFmtId="0" fontId="3" fillId="5" borderId="47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wrapText="1"/>
    </xf>
    <xf numFmtId="0" fontId="16" fillId="5" borderId="39" xfId="0" applyFont="1" applyFill="1" applyBorder="1" applyAlignment="1">
      <alignment horizont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16" fillId="5" borderId="62" xfId="0" applyFont="1" applyFill="1" applyBorder="1" applyAlignment="1">
      <alignment horizontal="center" wrapText="1"/>
    </xf>
    <xf numFmtId="0" fontId="16" fillId="5" borderId="6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4" fontId="2" fillId="4" borderId="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right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0" xfId="2" applyAlignment="1">
      <alignment horizontal="center" vertical="center"/>
    </xf>
    <xf numFmtId="0" fontId="25" fillId="3" borderId="18" xfId="2" applyFill="1" applyBorder="1" applyAlignment="1">
      <alignment horizontal="center" vertical="center"/>
    </xf>
    <xf numFmtId="0" fontId="22" fillId="3" borderId="19" xfId="2" applyFont="1" applyFill="1" applyBorder="1" applyAlignment="1">
      <alignment horizontal="center" vertical="center"/>
    </xf>
    <xf numFmtId="0" fontId="22" fillId="3" borderId="20" xfId="2" applyFont="1" applyFill="1" applyBorder="1" applyAlignment="1">
      <alignment horizontal="center" vertical="center"/>
    </xf>
    <xf numFmtId="49" fontId="25" fillId="0" borderId="0" xfId="2" applyNumberFormat="1" applyAlignment="1">
      <alignment horizontal="center" vertical="center"/>
    </xf>
    <xf numFmtId="0" fontId="21" fillId="3" borderId="64" xfId="2" applyFont="1" applyFill="1" applyBorder="1" applyAlignment="1">
      <alignment horizontal="center" vertical="center"/>
    </xf>
    <xf numFmtId="0" fontId="23" fillId="3" borderId="52" xfId="2" applyFont="1" applyFill="1" applyBorder="1" applyAlignment="1">
      <alignment horizontal="center" vertical="center"/>
    </xf>
    <xf numFmtId="0" fontId="23" fillId="3" borderId="45" xfId="2" applyFont="1" applyFill="1" applyBorder="1" applyAlignment="1">
      <alignment horizontal="center" vertical="center"/>
    </xf>
    <xf numFmtId="0" fontId="23" fillId="3" borderId="23" xfId="2" applyFont="1" applyFill="1" applyBorder="1" applyAlignment="1">
      <alignment horizontal="center" vertical="center"/>
    </xf>
    <xf numFmtId="49" fontId="23" fillId="3" borderId="24" xfId="2" applyNumberFormat="1" applyFont="1" applyFill="1" applyBorder="1" applyAlignment="1">
      <alignment horizontal="center" vertical="center"/>
    </xf>
    <xf numFmtId="0" fontId="23" fillId="3" borderId="25" xfId="2" applyFont="1" applyFill="1" applyBorder="1" applyAlignment="1">
      <alignment horizontal="center" vertical="center"/>
    </xf>
    <xf numFmtId="49" fontId="25" fillId="0" borderId="9" xfId="2" applyNumberFormat="1" applyBorder="1" applyAlignment="1">
      <alignment horizontal="center" vertical="center"/>
    </xf>
    <xf numFmtId="49" fontId="25" fillId="6" borderId="28" xfId="2" applyNumberFormat="1" applyFill="1" applyBorder="1" applyAlignment="1">
      <alignment horizontal="center" vertical="center"/>
    </xf>
    <xf numFmtId="49" fontId="25" fillId="0" borderId="5" xfId="2" applyNumberFormat="1" applyBorder="1" applyAlignment="1">
      <alignment horizontal="center" vertical="center"/>
    </xf>
    <xf numFmtId="49" fontId="25" fillId="6" borderId="5" xfId="2" applyNumberFormat="1" applyFill="1" applyBorder="1" applyAlignment="1">
      <alignment horizontal="center" vertical="center"/>
    </xf>
    <xf numFmtId="49" fontId="25" fillId="6" borderId="1" xfId="2" applyNumberFormat="1" applyFill="1" applyBorder="1" applyAlignment="1">
      <alignment horizontal="center" vertical="center"/>
    </xf>
    <xf numFmtId="49" fontId="25" fillId="6" borderId="32" xfId="2" applyNumberFormat="1" applyFill="1" applyBorder="1" applyAlignment="1">
      <alignment horizontal="center" vertical="center"/>
    </xf>
    <xf numFmtId="49" fontId="25" fillId="0" borderId="1" xfId="2" applyNumberFormat="1" applyBorder="1" applyAlignment="1">
      <alignment horizontal="center" vertical="center"/>
    </xf>
    <xf numFmtId="49" fontId="25" fillId="4" borderId="28" xfId="2" applyNumberFormat="1" applyFill="1" applyBorder="1" applyAlignment="1">
      <alignment horizontal="center" vertical="center"/>
    </xf>
    <xf numFmtId="49" fontId="25" fillId="0" borderId="32" xfId="2" applyNumberFormat="1" applyBorder="1" applyAlignment="1">
      <alignment horizontal="center" vertical="center"/>
    </xf>
    <xf numFmtId="49" fontId="25" fillId="4" borderId="5" xfId="2" applyNumberFormat="1" applyFill="1" applyBorder="1" applyAlignment="1">
      <alignment horizontal="center" vertical="center"/>
    </xf>
    <xf numFmtId="49" fontId="25" fillId="4" borderId="9" xfId="2" applyNumberFormat="1" applyFill="1" applyBorder="1" applyAlignment="1">
      <alignment horizontal="center" vertical="center"/>
    </xf>
    <xf numFmtId="49" fontId="25" fillId="4" borderId="32" xfId="2" applyNumberFormat="1" applyFill="1" applyBorder="1" applyAlignment="1">
      <alignment horizontal="center" vertical="center"/>
    </xf>
    <xf numFmtId="49" fontId="25" fillId="0" borderId="28" xfId="2" applyNumberFormat="1" applyBorder="1" applyAlignment="1">
      <alignment horizontal="center" vertical="center"/>
    </xf>
    <xf numFmtId="49" fontId="25" fillId="4" borderId="1" xfId="2" applyNumberForma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 wrapText="1"/>
    </xf>
    <xf numFmtId="0" fontId="24" fillId="0" borderId="26" xfId="2" applyFont="1" applyBorder="1" applyAlignment="1">
      <alignment horizontal="left" vertical="center"/>
    </xf>
    <xf numFmtId="0" fontId="0" fillId="0" borderId="15" xfId="0" applyFill="1" applyBorder="1"/>
    <xf numFmtId="0" fontId="1" fillId="6" borderId="21" xfId="2" applyFont="1" applyFill="1" applyBorder="1"/>
    <xf numFmtId="0" fontId="1" fillId="0" borderId="38" xfId="2" applyFont="1" applyBorder="1" applyAlignment="1">
      <alignment horizontal="left" vertical="center"/>
    </xf>
    <xf numFmtId="0" fontId="1" fillId="6" borderId="22" xfId="2" applyFont="1" applyFill="1" applyBorder="1" applyAlignment="1">
      <alignment horizontal="left" vertical="center"/>
    </xf>
    <xf numFmtId="0" fontId="1" fillId="6" borderId="4" xfId="2" applyFont="1" applyFill="1" applyBorder="1"/>
    <xf numFmtId="0" fontId="1" fillId="0" borderId="26" xfId="2" applyFont="1" applyBorder="1" applyAlignment="1">
      <alignment horizontal="left" vertical="center"/>
    </xf>
    <xf numFmtId="0" fontId="1" fillId="6" borderId="26" xfId="2" applyFont="1" applyFill="1" applyBorder="1" applyAlignment="1">
      <alignment horizontal="left" vertical="center"/>
    </xf>
    <xf numFmtId="0" fontId="1" fillId="6" borderId="4" xfId="2" applyFont="1" applyFill="1" applyBorder="1" applyAlignment="1">
      <alignment wrapText="1"/>
    </xf>
    <xf numFmtId="0" fontId="1" fillId="6" borderId="35" xfId="2" applyFont="1" applyFill="1" applyBorder="1" applyAlignment="1">
      <alignment horizontal="left" vertical="center"/>
    </xf>
    <xf numFmtId="0" fontId="1" fillId="6" borderId="33" xfId="2" applyFont="1" applyFill="1" applyBorder="1" applyAlignment="1">
      <alignment horizontal="left" vertical="center"/>
    </xf>
    <xf numFmtId="0" fontId="1" fillId="0" borderId="35" xfId="2" applyFont="1" applyBorder="1" applyAlignment="1">
      <alignment horizontal="left" vertical="center"/>
    </xf>
    <xf numFmtId="0" fontId="1" fillId="4" borderId="22" xfId="2" applyFont="1" applyFill="1" applyBorder="1" applyAlignment="1">
      <alignment horizontal="left" vertical="center"/>
    </xf>
    <xf numFmtId="0" fontId="1" fillId="6" borderId="65" xfId="2" applyFont="1" applyFill="1" applyBorder="1"/>
    <xf numFmtId="0" fontId="1" fillId="0" borderId="35" xfId="2" applyFont="1" applyBorder="1" applyAlignment="1">
      <alignment horizontal="left" vertical="center" wrapText="1"/>
    </xf>
    <xf numFmtId="0" fontId="1" fillId="4" borderId="26" xfId="2" applyFont="1" applyFill="1" applyBorder="1" applyAlignment="1">
      <alignment horizontal="left" vertical="center"/>
    </xf>
    <xf numFmtId="0" fontId="1" fillId="4" borderId="38" xfId="2" applyFont="1" applyFill="1" applyBorder="1" applyAlignment="1">
      <alignment horizontal="left" vertical="center"/>
    </xf>
    <xf numFmtId="0" fontId="1" fillId="4" borderId="33" xfId="2" applyFont="1" applyFill="1" applyBorder="1" applyAlignment="1">
      <alignment horizontal="left" vertical="center"/>
    </xf>
    <xf numFmtId="0" fontId="1" fillId="4" borderId="26" xfId="2" applyFont="1" applyFill="1" applyBorder="1" applyAlignment="1">
      <alignment horizontal="left" vertical="center" wrapText="1"/>
    </xf>
    <xf numFmtId="0" fontId="1" fillId="0" borderId="22" xfId="2" applyFont="1" applyBorder="1" applyAlignment="1">
      <alignment horizontal="left" vertical="center" wrapText="1"/>
    </xf>
    <xf numFmtId="0" fontId="1" fillId="0" borderId="26" xfId="2" applyFont="1" applyBorder="1" applyAlignment="1">
      <alignment horizontal="left" vertical="center" wrapText="1"/>
    </xf>
    <xf numFmtId="0" fontId="1" fillId="4" borderId="35" xfId="2" applyFont="1" applyFill="1" applyBorder="1" applyAlignment="1">
      <alignment horizontal="left" vertical="center"/>
    </xf>
    <xf numFmtId="49" fontId="1" fillId="0" borderId="28" xfId="2" applyNumberFormat="1" applyFont="1" applyBorder="1" applyAlignment="1">
      <alignment horizontal="center" vertical="center"/>
    </xf>
    <xf numFmtId="0" fontId="1" fillId="0" borderId="22" xfId="2" applyFont="1" applyBorder="1" applyAlignment="1">
      <alignment horizontal="left" vertical="center"/>
    </xf>
    <xf numFmtId="49" fontId="1" fillId="0" borderId="5" xfId="2" applyNumberFormat="1" applyFont="1" applyBorder="1" applyAlignment="1">
      <alignment horizontal="center" vertical="center"/>
    </xf>
    <xf numFmtId="0" fontId="1" fillId="0" borderId="33" xfId="2" applyFont="1" applyBorder="1" applyAlignment="1">
      <alignment horizontal="left" vertical="center" wrapText="1"/>
    </xf>
    <xf numFmtId="0" fontId="1" fillId="4" borderId="22" xfId="2" applyFont="1" applyFill="1" applyBorder="1" applyAlignment="1">
      <alignment horizontal="left" vertical="center" wrapText="1"/>
    </xf>
    <xf numFmtId="0" fontId="1" fillId="4" borderId="33" xfId="2" applyFont="1" applyFill="1" applyBorder="1" applyAlignment="1">
      <alignment horizontal="left" vertical="center" wrapText="1"/>
    </xf>
    <xf numFmtId="49" fontId="1" fillId="0" borderId="32" xfId="2" applyNumberFormat="1" applyFont="1" applyBorder="1" applyAlignment="1">
      <alignment horizontal="center" vertical="center"/>
    </xf>
    <xf numFmtId="0" fontId="1" fillId="6" borderId="33" xfId="2" applyFont="1" applyFill="1" applyBorder="1" applyAlignment="1">
      <alignment horizontal="left" vertical="center" wrapText="1"/>
    </xf>
    <xf numFmtId="49" fontId="1" fillId="4" borderId="28" xfId="2" applyNumberFormat="1" applyFont="1" applyFill="1" applyBorder="1" applyAlignment="1">
      <alignment horizontal="center" vertical="center"/>
    </xf>
    <xf numFmtId="49" fontId="1" fillId="4" borderId="9" xfId="2" applyNumberFormat="1" applyFont="1" applyFill="1" applyBorder="1" applyAlignment="1">
      <alignment horizontal="center" vertical="center" wrapText="1"/>
    </xf>
    <xf numFmtId="49" fontId="1" fillId="4" borderId="5" xfId="2" applyNumberFormat="1" applyFont="1" applyFill="1" applyBorder="1" applyAlignment="1">
      <alignment horizontal="center" vertical="center" wrapText="1"/>
    </xf>
    <xf numFmtId="49" fontId="1" fillId="6" borderId="0" xfId="2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2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56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 readingOrder="1"/>
    </xf>
    <xf numFmtId="0" fontId="3" fillId="3" borderId="19" xfId="0" applyFont="1" applyFill="1" applyBorder="1" applyAlignment="1">
      <alignment horizontal="left" vertical="center" wrapText="1" readingOrder="1"/>
    </xf>
    <xf numFmtId="0" fontId="0" fillId="3" borderId="19" xfId="0" applyFill="1" applyBorder="1" applyAlignment="1">
      <alignment horizontal="left" vertical="center" wrapText="1" readingOrder="1"/>
    </xf>
    <xf numFmtId="0" fontId="0" fillId="3" borderId="20" xfId="0" applyFill="1" applyBorder="1" applyAlignment="1">
      <alignment horizontal="left" vertical="center" wrapText="1" readingOrder="1"/>
    </xf>
    <xf numFmtId="0" fontId="3" fillId="5" borderId="23" xfId="0" applyFont="1" applyFill="1" applyBorder="1" applyAlignment="1">
      <alignment horizontal="center" vertical="center" textRotation="90" wrapText="1"/>
    </xf>
    <xf numFmtId="0" fontId="3" fillId="5" borderId="29" xfId="0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46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5" borderId="40" xfId="0" applyFont="1" applyFill="1" applyBorder="1" applyAlignment="1">
      <alignment horizontal="center" vertical="center" textRotation="90" wrapText="1"/>
    </xf>
    <xf numFmtId="0" fontId="3" fillId="5" borderId="51" xfId="0" applyFont="1" applyFill="1" applyBorder="1" applyAlignment="1">
      <alignment horizontal="center" vertical="center" textRotation="90" wrapText="1"/>
    </xf>
    <xf numFmtId="0" fontId="3" fillId="5" borderId="41" xfId="0" applyFont="1" applyFill="1" applyBorder="1" applyAlignment="1">
      <alignment horizontal="center" vertical="center" textRotation="90" wrapText="1"/>
    </xf>
    <xf numFmtId="0" fontId="3" fillId="5" borderId="42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0" fillId="5" borderId="7" xfId="0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3" fillId="4" borderId="1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/>
    <xf numFmtId="0" fontId="3" fillId="4" borderId="1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1" fillId="3" borderId="36" xfId="2" applyFont="1" applyFill="1" applyBorder="1" applyAlignment="1">
      <alignment horizontal="center" vertical="center" textRotation="90" wrapText="1"/>
    </xf>
    <xf numFmtId="0" fontId="21" fillId="3" borderId="37" xfId="2" applyFont="1" applyFill="1" applyBorder="1" applyAlignment="1">
      <alignment horizontal="center" vertical="center" textRotation="90" wrapText="1"/>
    </xf>
    <xf numFmtId="0" fontId="21" fillId="3" borderId="39" xfId="2" applyFont="1" applyFill="1" applyBorder="1" applyAlignment="1">
      <alignment horizontal="center" vertical="center" textRotation="90" wrapText="1"/>
    </xf>
    <xf numFmtId="0" fontId="21" fillId="3" borderId="27" xfId="2" applyFont="1" applyFill="1" applyBorder="1" applyAlignment="1">
      <alignment horizontal="center" vertical="center" textRotation="90" wrapText="1"/>
    </xf>
    <xf numFmtId="0" fontId="21" fillId="3" borderId="30" xfId="2" applyFont="1" applyFill="1" applyBorder="1" applyAlignment="1">
      <alignment horizontal="center" vertical="center" textRotation="90" wrapText="1"/>
    </xf>
    <xf numFmtId="0" fontId="21" fillId="3" borderId="31" xfId="2" applyFont="1" applyFill="1" applyBorder="1" applyAlignment="1">
      <alignment horizontal="center" vertical="center" textRotation="90" wrapText="1"/>
    </xf>
    <xf numFmtId="0" fontId="21" fillId="3" borderId="36" xfId="2" applyFont="1" applyFill="1" applyBorder="1" applyAlignment="1">
      <alignment horizontal="center" vertical="center" textRotation="90"/>
    </xf>
    <xf numFmtId="0" fontId="21" fillId="3" borderId="37" xfId="2" applyFont="1" applyFill="1" applyBorder="1" applyAlignment="1">
      <alignment horizontal="center" vertical="center" textRotation="90"/>
    </xf>
    <xf numFmtId="0" fontId="21" fillId="3" borderId="39" xfId="2" applyFont="1" applyFill="1" applyBorder="1" applyAlignment="1">
      <alignment horizontal="center" vertical="center" textRotation="90"/>
    </xf>
    <xf numFmtId="0" fontId="22" fillId="5" borderId="18" xfId="2" applyFont="1" applyFill="1" applyBorder="1" applyAlignment="1">
      <alignment horizontal="center" vertical="center"/>
    </xf>
    <xf numFmtId="0" fontId="22" fillId="5" borderId="19" xfId="2" applyFont="1" applyFill="1" applyBorder="1" applyAlignment="1">
      <alignment horizontal="center" vertical="center"/>
    </xf>
    <xf numFmtId="0" fontId="22" fillId="5" borderId="20" xfId="2" applyFont="1" applyFill="1" applyBorder="1" applyAlignment="1">
      <alignment horizontal="center" vertical="center"/>
    </xf>
    <xf numFmtId="0" fontId="21" fillId="3" borderId="27" xfId="2" applyFont="1" applyFill="1" applyBorder="1" applyAlignment="1">
      <alignment horizontal="center" vertical="center" textRotation="90"/>
    </xf>
    <xf numFmtId="0" fontId="21" fillId="3" borderId="30" xfId="2" applyFont="1" applyFill="1" applyBorder="1" applyAlignment="1">
      <alignment horizontal="center" vertical="center" textRotation="90"/>
    </xf>
    <xf numFmtId="0" fontId="21" fillId="3" borderId="34" xfId="2" applyFont="1" applyFill="1" applyBorder="1" applyAlignment="1">
      <alignment horizontal="center" vertical="center" textRotation="90"/>
    </xf>
    <xf numFmtId="0" fontId="21" fillId="3" borderId="31" xfId="2" applyFont="1" applyFill="1" applyBorder="1" applyAlignment="1">
      <alignment horizontal="center" vertical="center" textRotation="90"/>
    </xf>
  </cellXfs>
  <cellStyles count="3">
    <cellStyle name="Hiperłącze" xfId="1" builtinId="8"/>
    <cellStyle name="Normalny" xfId="0" builtinId="0"/>
    <cellStyle name="Normalny 2" xfId="2" xr:uid="{EF56EFAC-C615-4957-A1E7-F47F8D3B84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85725</xdr:rowOff>
    </xdr:from>
    <xdr:to>
      <xdr:col>8</xdr:col>
      <xdr:colOff>1971675</xdr:colOff>
      <xdr:row>16</xdr:row>
      <xdr:rowOff>0</xdr:rowOff>
    </xdr:to>
    <xdr:sp macro="" textlink="">
      <xdr:nvSpPr>
        <xdr:cNvPr id="58395" name="Text Box 11">
          <a:extLst>
            <a:ext uri="{FF2B5EF4-FFF2-40B4-BE49-F238E27FC236}">
              <a16:creationId xmlns:a16="http://schemas.microsoft.com/office/drawing/2014/main" id="{00000000-0008-0000-0000-00001BE40000}"/>
            </a:ext>
          </a:extLst>
        </xdr:cNvPr>
        <xdr:cNvSpPr txBox="1">
          <a:spLocks noChangeArrowheads="1"/>
        </xdr:cNvSpPr>
      </xdr:nvSpPr>
      <xdr:spPr bwMode="auto">
        <a:xfrm>
          <a:off x="2324100" y="3333750"/>
          <a:ext cx="43529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8</xdr:col>
      <xdr:colOff>1590675</xdr:colOff>
      <xdr:row>4</xdr:row>
      <xdr:rowOff>95250</xdr:rowOff>
    </xdr:to>
    <xdr:pic>
      <xdr:nvPicPr>
        <xdr:cNvPr id="58396" name="Obraz 10" descr="FE_POWER_poziom_pl-1_rgb">
          <a:extLst>
            <a:ext uri="{FF2B5EF4-FFF2-40B4-BE49-F238E27FC236}">
              <a16:creationId xmlns:a16="http://schemas.microsoft.com/office/drawing/2014/main" id="{00000000-0008-0000-0000-00001C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5753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542926</xdr:colOff>
      <xdr:row>18</xdr:row>
      <xdr:rowOff>87630</xdr:rowOff>
    </xdr:from>
    <xdr:to>
      <xdr:col>8</xdr:col>
      <xdr:colOff>2571750</xdr:colOff>
      <xdr:row>20</xdr:row>
      <xdr:rowOff>200026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00226" y="4535805"/>
          <a:ext cx="5476874" cy="74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endParaRPr lang="pl-PL" sz="1100" b="1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428625</xdr:colOff>
      <xdr:row>39</xdr:row>
      <xdr:rowOff>38101</xdr:rowOff>
    </xdr:from>
    <xdr:to>
      <xdr:col>8</xdr:col>
      <xdr:colOff>1876425</xdr:colOff>
      <xdr:row>43</xdr:row>
      <xdr:rowOff>75875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ED812CD-8A31-4F49-8325-3E0454715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2906376"/>
          <a:ext cx="6153150" cy="68547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28</xdr:row>
      <xdr:rowOff>66676</xdr:rowOff>
    </xdr:from>
    <xdr:to>
      <xdr:col>2</xdr:col>
      <xdr:colOff>1133474</xdr:colOff>
      <xdr:row>41</xdr:row>
      <xdr:rowOff>123825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360CF137-F9E0-4482-9FA0-5CA6F9BD50EA}"/>
            </a:ext>
          </a:extLst>
        </xdr:cNvPr>
        <xdr:cNvSpPr txBox="1">
          <a:spLocks noChangeArrowheads="1"/>
        </xdr:cNvSpPr>
      </xdr:nvSpPr>
      <xdr:spPr bwMode="auto">
        <a:xfrm>
          <a:off x="19049" y="6400801"/>
          <a:ext cx="5553075" cy="243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l-PL" sz="1000" b="0" i="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Niniejsze czastkowe sprawozdanie rzeczowo-finansowe potwierdza wydatkowanie …….. % łącznej kwoty dotychczas otrzymanych transz grantu.</a:t>
          </a:r>
        </a:p>
        <a:p>
          <a:pPr>
            <a:lnSpc>
              <a:spcPts val="1200"/>
            </a:lnSpc>
          </a:pPr>
          <a:endParaRPr lang="pl-PL" sz="10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1200"/>
            </a:lnSpc>
          </a:pPr>
          <a:r>
            <a:rPr lang="pl-PL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Mając na uwadze postanowienia </a:t>
          </a:r>
          <a:r>
            <a:rPr lang="pl-PL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umowy powierzenia grantu</a:t>
          </a:r>
          <a:r>
            <a:rPr lang="pl-PL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proszę o dokonanie przelewu ....... transzy grantu, na poczet wydatków związanych z realizacją zadań wymienionych </a:t>
          </a:r>
          <a:br>
            <a:rPr lang="pl-PL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l-PL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harmonogramie rzeczowo-finansowym przedsięwzięcia.</a:t>
          </a:r>
        </a:p>
        <a:p>
          <a:pPr>
            <a:lnSpc>
              <a:spcPts val="1100"/>
            </a:lnSpc>
          </a:pPr>
          <a:endParaRPr lang="pl-PL" sz="1000" b="1" u="sng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900"/>
            </a:lnSpc>
            <a:defRPr sz="1000"/>
          </a:pPr>
          <a:endParaRPr lang="pl-PL" sz="1000" b="0" i="0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0</xdr:rowOff>
    </xdr:from>
    <xdr:to>
      <xdr:col>1</xdr:col>
      <xdr:colOff>5248275</xdr:colOff>
      <xdr:row>6</xdr:row>
      <xdr:rowOff>0</xdr:rowOff>
    </xdr:to>
    <xdr:sp macro="" textlink="">
      <xdr:nvSpPr>
        <xdr:cNvPr id="59401" name="Text Box 9">
          <a:extLst>
            <a:ext uri="{FF2B5EF4-FFF2-40B4-BE49-F238E27FC236}">
              <a16:creationId xmlns:a16="http://schemas.microsoft.com/office/drawing/2014/main" id="{00000000-0008-0000-0400-000009E80000}"/>
            </a:ext>
          </a:extLst>
        </xdr:cNvPr>
        <xdr:cNvSpPr txBox="1">
          <a:spLocks noChangeArrowheads="1"/>
        </xdr:cNvSpPr>
      </xdr:nvSpPr>
      <xdr:spPr bwMode="auto">
        <a:xfrm>
          <a:off x="2752725" y="5362575"/>
          <a:ext cx="52387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1</xdr:col>
      <xdr:colOff>5248275</xdr:colOff>
      <xdr:row>4</xdr:row>
      <xdr:rowOff>0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AA36BCB7-9294-4214-9772-81F5CECA3EF8}"/>
            </a:ext>
          </a:extLst>
        </xdr:cNvPr>
        <xdr:cNvSpPr txBox="1">
          <a:spLocks noChangeArrowheads="1"/>
        </xdr:cNvSpPr>
      </xdr:nvSpPr>
      <xdr:spPr bwMode="auto">
        <a:xfrm>
          <a:off x="2752725" y="5362575"/>
          <a:ext cx="52387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152401</xdr:rowOff>
    </xdr:from>
    <xdr:to>
      <xdr:col>5</xdr:col>
      <xdr:colOff>5731</xdr:colOff>
      <xdr:row>10</xdr:row>
      <xdr:rowOff>9525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76200" y="6267451"/>
          <a:ext cx="7092331" cy="5524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Uwaga:</a:t>
          </a:r>
          <a:r>
            <a:rPr lang="pl-PL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w przypadku pierwszego cząstkowego sprawozdania rzeczowo-finansowego składanego w ramach przedsięwzięcia wartość w kolumnie 4 tabeli dotyczącej wskaźników produktu równa się wartości w kolumnie 5.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1</xdr:col>
      <xdr:colOff>5248275</xdr:colOff>
      <xdr:row>5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C296EF5F-32DA-434E-A69B-6145CBF4B080}"/>
            </a:ext>
          </a:extLst>
        </xdr:cNvPr>
        <xdr:cNvSpPr txBox="1">
          <a:spLocks noChangeArrowheads="1"/>
        </xdr:cNvSpPr>
      </xdr:nvSpPr>
      <xdr:spPr bwMode="auto">
        <a:xfrm>
          <a:off x="2752725" y="2762250"/>
          <a:ext cx="52387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66673</xdr:rowOff>
    </xdr:from>
    <xdr:to>
      <xdr:col>10</xdr:col>
      <xdr:colOff>546719</xdr:colOff>
      <xdr:row>19</xdr:row>
      <xdr:rowOff>123824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800-000001200000}"/>
            </a:ext>
          </a:extLst>
        </xdr:cNvPr>
        <xdr:cNvSpPr txBox="1">
          <a:spLocks noChangeArrowheads="1"/>
        </xdr:cNvSpPr>
      </xdr:nvSpPr>
      <xdr:spPr bwMode="auto">
        <a:xfrm>
          <a:off x="57150" y="228598"/>
          <a:ext cx="6585569" cy="29718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lnSpc>
              <a:spcPts val="11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Ja/My niżej podpisany/ni ..................</a:t>
          </a:r>
          <a:r>
            <a:rPr lang="pl-P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Imię Nazwisko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</a:t>
          </a:r>
          <a:r>
            <a:rPr lang="pl-PL" sz="10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oświadczam/my, iż zgodnie z moją/naszą wiedzą:</a:t>
          </a:r>
        </a:p>
        <a:p>
          <a:pPr algn="just" rtl="0">
            <a:lnSpc>
              <a:spcPts val="1100"/>
            </a:lnSpc>
            <a:defRPr sz="1000"/>
          </a:pPr>
          <a:endParaRPr lang="pl-PL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1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koszty i wydatki wskazane w niniejszym </a:t>
          </a:r>
          <a:r>
            <a:rPr lang="pl-PL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sprawozdaniu 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jako kwalifikowalne zostały poniesione zgodnie                                  z obowiązującymi zasadami kwalifikowalności, regulaminem rekrutacji OP do testowania Modelu dostępnej szkoły i zawartą umową powierzenia grantu; </a:t>
          </a:r>
        </a:p>
        <a:p>
          <a:pPr algn="just" rtl="0">
            <a:lnSpc>
              <a:spcPts val="1100"/>
            </a:lnSpc>
            <a:defRPr sz="1000"/>
          </a:pPr>
          <a:endParaRPr lang="pl-PL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1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informacje zawarte w </a:t>
          </a:r>
          <a:r>
            <a:rPr lang="pl-PL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sprawozdaniu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rzetelnie odzwierciedlają postęp rzeczowy i finansowy realizowanego przedsięwzięcia;</a:t>
          </a:r>
        </a:p>
        <a:p>
          <a:pPr algn="just" rtl="0">
            <a:lnSpc>
              <a:spcPts val="1100"/>
            </a:lnSpc>
            <a:defRPr sz="1000"/>
          </a:pPr>
          <a:endParaRPr lang="pl-PL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1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w </a:t>
          </a:r>
          <a:r>
            <a:rPr lang="pl-PL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sprawozdaniu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nie pominięto żadnych istotnych informacji, ani nie podano nieprawdziwych informacji, które mogłyby wpłynąć na ocenę prawidłowości realizacji przedsięwzięcia w zakresie rzeczowym i finansowym.</a:t>
          </a: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Jestem/śmy świadom/mi odpowiedzialności karnej wynikającej z art. 297 Kodeksu Karnego, dotyczącej poświadczenia nieprawdy co do okoliczności mającej znaczenie prawne. </a:t>
          </a: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Ponadto oświadczam/y, że dokumentacja dotycząca realizowanego przedsięwzięcia jest przechowywana:</a:t>
          </a: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....................................................................................................................................................................................</a:t>
          </a: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....................................................................................................................................................................................</a:t>
          </a: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23</xdr:row>
      <xdr:rowOff>66676</xdr:rowOff>
    </xdr:from>
    <xdr:to>
      <xdr:col>10</xdr:col>
      <xdr:colOff>777273</xdr:colOff>
      <xdr:row>38</xdr:row>
      <xdr:rowOff>161924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800-000005200000}"/>
            </a:ext>
          </a:extLst>
        </xdr:cNvPr>
        <xdr:cNvSpPr txBox="1">
          <a:spLocks noChangeArrowheads="1"/>
        </xdr:cNvSpPr>
      </xdr:nvSpPr>
      <xdr:spPr bwMode="auto">
        <a:xfrm>
          <a:off x="19050" y="5895976"/>
          <a:ext cx="6854223" cy="296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kopie faktur lub innych dokumentów księgowych o równoważnej wartości dowodowej (dot. tylko pierwszego sprawozdania); </a:t>
          </a:r>
          <a:endParaRPr lang="pl-PL" sz="5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2/ kopie protokołów potwierdzających odbiór urządzeń lub wykonanie prac </a:t>
          </a:r>
          <a:r>
            <a:rPr lang="pl-PL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(dot. tylko pierwszego sprawozdania); </a:t>
          </a:r>
          <a:endParaRPr lang="pl-PL" sz="5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3/ kopie wyciągów bankowych lub przelewów bankowych z rachunku organu prowadzącego, potwierdzających dokonanie płatności;</a:t>
          </a:r>
        </a:p>
        <a:p>
          <a:pPr algn="l" rtl="0">
            <a:lnSpc>
              <a:spcPts val="10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4/ wydruki z ewidecji księgowej przychodów, kosztów i wydatków przedsięwzięcia zrealizowanych w okresie sprawozdawczym;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5/ kopie innych dokumentów potwierdzających prawidłowe wydatkowanie grantu (</a:t>
          </a:r>
          <a:r>
            <a:rPr lang="pl-PL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dot. tylko pierwszego sprawozdania</a:t>
          </a:r>
          <a:r>
            <a:rPr lang="pl-PL" sz="1000" b="0" i="0" baseline="0">
              <a:effectLst/>
              <a:latin typeface="+mn-lt"/>
              <a:ea typeface="+mn-ea"/>
              <a:cs typeface="+mn-cs"/>
            </a:rPr>
            <a:t>); </a:t>
          </a:r>
          <a:endParaRPr lang="pl-PL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  <a:defRPr sz="1000"/>
          </a:pPr>
          <a:endParaRPr lang="pl-PL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pl-PL" sz="1100" b="1" i="0" baseline="0">
              <a:latin typeface="+mn-lt"/>
              <a:ea typeface="+mn-ea"/>
              <a:cs typeface="+mn-cs"/>
            </a:rPr>
            <a:t>Do niniejszego </a:t>
          </a:r>
          <a:r>
            <a:rPr lang="pl-PL" sz="1100" b="1" i="1" baseline="0">
              <a:latin typeface="+mn-lt"/>
              <a:ea typeface="+mn-ea"/>
              <a:cs typeface="+mn-cs"/>
            </a:rPr>
            <a:t>sprawozdania</a:t>
          </a:r>
          <a:r>
            <a:rPr lang="pl-PL" sz="1100" b="1" i="0" baseline="0">
              <a:latin typeface="+mn-lt"/>
              <a:ea typeface="+mn-ea"/>
              <a:cs typeface="+mn-cs"/>
            </a:rPr>
            <a:t> dodatkowo załączono:</a:t>
          </a:r>
          <a:endParaRPr lang="pl-PL" sz="1100" b="0" i="1" baseline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1/ </a:t>
          </a:r>
        </a:p>
        <a:p>
          <a:pPr marL="0" marR="0" indent="0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2/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3/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                                                             Sporządził:</a:t>
          </a:r>
          <a:r>
            <a:rPr lang="pl-PL"/>
            <a:t> </a:t>
          </a:r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…………………………………………...………………………………………….</a:t>
          </a:r>
          <a:r>
            <a:rPr lang="pl-PL"/>
            <a:t> </a:t>
          </a:r>
          <a:r>
            <a:rPr lang="pl-PL" sz="1100" b="0" i="1" u="none" strike="noStrike"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1" u="none" strike="noStrike"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Podpis (imię i nazwisko)</a:t>
          </a:r>
          <a:r>
            <a:rPr lang="pl-PL"/>
            <a:t> </a:t>
          </a:r>
          <a:endParaRPr lang="pl-PL" sz="11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autoPageBreaks="0" fitToPage="1"/>
  </sheetPr>
  <dimension ref="A1:AD146"/>
  <sheetViews>
    <sheetView showGridLines="0" tabSelected="1" view="pageBreakPreview" zoomScaleNormal="100" zoomScaleSheetLayoutView="100" workbookViewId="0">
      <selection activeCell="K9" sqref="K9"/>
    </sheetView>
  </sheetViews>
  <sheetFormatPr defaultRowHeight="12.75" x14ac:dyDescent="0.2"/>
  <cols>
    <col min="1" max="1" width="9.140625" style="3"/>
    <col min="2" max="2" width="9.7109375" style="3" customWidth="1"/>
    <col min="3" max="3" width="11.28515625" style="3" customWidth="1"/>
    <col min="4" max="4" width="4.7109375" style="3" customWidth="1"/>
    <col min="5" max="5" width="9.42578125" style="3" customWidth="1"/>
    <col min="6" max="6" width="8.7109375" style="3" customWidth="1"/>
    <col min="7" max="7" width="9.42578125" style="3" customWidth="1"/>
    <col min="8" max="8" width="8.140625" style="3" customWidth="1"/>
    <col min="9" max="9" width="40" style="3" customWidth="1"/>
    <col min="10" max="10" width="5.140625" style="3" customWidth="1"/>
    <col min="11" max="11" width="24.140625" style="3" customWidth="1"/>
    <col min="12" max="16" width="9.140625" style="3"/>
    <col min="17" max="17" width="9.7109375" style="3" bestFit="1" customWidth="1"/>
    <col min="18" max="16384" width="9.140625" style="3"/>
  </cols>
  <sheetData>
    <row r="1" spans="1:9" x14ac:dyDescent="0.2">
      <c r="A1" s="196"/>
      <c r="B1" s="197"/>
      <c r="C1" s="197"/>
      <c r="D1" s="197"/>
      <c r="E1" s="197"/>
      <c r="F1" s="197"/>
      <c r="G1" s="197"/>
      <c r="H1" s="197"/>
      <c r="I1" s="197"/>
    </row>
    <row r="2" spans="1:9" x14ac:dyDescent="0.2">
      <c r="A2" s="197"/>
      <c r="B2" s="197"/>
      <c r="C2" s="197"/>
      <c r="D2" s="197"/>
      <c r="E2" s="197"/>
      <c r="F2" s="197"/>
      <c r="G2" s="197"/>
      <c r="H2" s="197"/>
      <c r="I2" s="197"/>
    </row>
    <row r="3" spans="1:9" x14ac:dyDescent="0.2">
      <c r="A3" s="197"/>
      <c r="B3" s="197"/>
      <c r="C3" s="197"/>
      <c r="D3" s="197"/>
      <c r="E3" s="197"/>
      <c r="F3" s="197"/>
      <c r="G3" s="197"/>
      <c r="H3" s="197"/>
      <c r="I3" s="197"/>
    </row>
    <row r="4" spans="1:9" x14ac:dyDescent="0.2">
      <c r="A4" s="197"/>
      <c r="B4" s="197"/>
      <c r="C4" s="197"/>
      <c r="D4" s="197"/>
      <c r="E4" s="197"/>
      <c r="F4" s="197"/>
      <c r="G4" s="197"/>
      <c r="H4" s="197"/>
      <c r="I4" s="197"/>
    </row>
    <row r="5" spans="1:9" ht="25.5" customHeight="1" x14ac:dyDescent="0.2">
      <c r="A5" s="197"/>
      <c r="B5" s="197"/>
      <c r="C5" s="197"/>
      <c r="D5" s="197"/>
      <c r="E5" s="197"/>
      <c r="F5" s="197"/>
      <c r="G5" s="197"/>
      <c r="H5" s="197"/>
      <c r="I5" s="197"/>
    </row>
    <row r="6" spans="1:9" ht="25.5" customHeight="1" x14ac:dyDescent="0.2">
      <c r="A6" s="209" t="s">
        <v>424</v>
      </c>
      <c r="B6" s="210"/>
      <c r="C6" s="210"/>
      <c r="D6" s="210"/>
      <c r="E6" s="210"/>
      <c r="F6" s="210"/>
      <c r="G6" s="210"/>
      <c r="H6" s="210"/>
      <c r="I6" s="210"/>
    </row>
    <row r="7" spans="1:9" ht="24.95" customHeight="1" x14ac:dyDescent="0.2">
      <c r="A7" s="212" t="s">
        <v>0</v>
      </c>
      <c r="B7" s="212"/>
      <c r="C7" s="212"/>
      <c r="D7" s="212"/>
      <c r="E7" s="212"/>
      <c r="F7" s="212"/>
      <c r="G7" s="212"/>
      <c r="H7" s="212"/>
      <c r="I7" s="212"/>
    </row>
    <row r="8" spans="1:9" ht="24.95" customHeight="1" x14ac:dyDescent="0.2">
      <c r="A8" s="212"/>
      <c r="B8" s="212"/>
      <c r="C8" s="212"/>
      <c r="D8" s="212"/>
      <c r="E8" s="212"/>
      <c r="F8" s="212"/>
      <c r="G8" s="212"/>
      <c r="H8" s="212"/>
      <c r="I8" s="212"/>
    </row>
    <row r="9" spans="1:9" ht="39.950000000000003" customHeight="1" x14ac:dyDescent="0.2">
      <c r="A9" s="213" t="s">
        <v>1</v>
      </c>
      <c r="B9" s="213"/>
      <c r="C9" s="213"/>
      <c r="D9" s="213"/>
      <c r="E9" s="213"/>
      <c r="F9" s="213"/>
      <c r="G9" s="213"/>
      <c r="H9" s="213"/>
      <c r="I9" s="213"/>
    </row>
    <row r="10" spans="1:9" ht="14.1" customHeight="1" x14ac:dyDescent="0.2">
      <c r="A10" s="198" t="s">
        <v>2</v>
      </c>
      <c r="B10" s="199"/>
      <c r="C10" s="199"/>
      <c r="D10" s="199"/>
      <c r="E10" s="202" t="s">
        <v>3</v>
      </c>
      <c r="F10" s="202"/>
      <c r="G10" s="202" t="s">
        <v>4</v>
      </c>
      <c r="H10" s="202"/>
      <c r="I10" s="86"/>
    </row>
    <row r="11" spans="1:9" ht="14.1" customHeight="1" x14ac:dyDescent="0.2">
      <c r="A11" s="200"/>
      <c r="B11" s="201"/>
      <c r="C11" s="201"/>
      <c r="D11" s="201"/>
      <c r="E11" s="203"/>
      <c r="F11" s="203"/>
      <c r="G11" s="203"/>
      <c r="H11" s="203"/>
      <c r="I11" s="85"/>
    </row>
    <row r="12" spans="1:9" ht="15" customHeight="1" x14ac:dyDescent="0.2">
      <c r="A12" s="211"/>
      <c r="B12" s="211"/>
      <c r="C12" s="211"/>
      <c r="D12" s="211"/>
      <c r="E12" s="211"/>
      <c r="F12" s="211"/>
      <c r="G12" s="211"/>
      <c r="H12" s="211"/>
      <c r="I12" s="211"/>
    </row>
    <row r="13" spans="1:9" ht="22.5" customHeight="1" x14ac:dyDescent="0.2">
      <c r="A13" s="214" t="s">
        <v>5</v>
      </c>
      <c r="B13" s="215"/>
      <c r="C13" s="215"/>
      <c r="D13" s="215"/>
      <c r="E13" s="215"/>
      <c r="F13" s="215"/>
      <c r="G13" s="215"/>
      <c r="H13" s="215"/>
      <c r="I13" s="216"/>
    </row>
    <row r="14" spans="1:9" ht="24.95" customHeight="1" x14ac:dyDescent="0.2">
      <c r="A14" s="4"/>
      <c r="B14" s="87"/>
      <c r="C14" s="87"/>
      <c r="D14" s="87"/>
      <c r="E14" s="24"/>
      <c r="F14" s="24"/>
      <c r="G14" s="24"/>
      <c r="H14" s="24"/>
      <c r="I14" s="25"/>
    </row>
    <row r="15" spans="1:9" ht="24.95" customHeight="1" x14ac:dyDescent="0.2">
      <c r="A15" s="217" t="s">
        <v>6</v>
      </c>
      <c r="B15" s="211"/>
      <c r="C15" s="211"/>
      <c r="D15" s="87"/>
      <c r="E15" s="87"/>
      <c r="F15" s="87"/>
      <c r="G15" s="87"/>
      <c r="H15" s="87"/>
      <c r="I15" s="5"/>
    </row>
    <row r="16" spans="1:9" ht="24.95" customHeight="1" x14ac:dyDescent="0.2">
      <c r="A16" s="4"/>
      <c r="B16" s="87"/>
      <c r="C16" s="87"/>
      <c r="D16" s="87"/>
      <c r="E16" s="87"/>
      <c r="F16" s="87"/>
      <c r="G16" s="87"/>
      <c r="H16" s="87"/>
      <c r="I16" s="5"/>
    </row>
    <row r="17" spans="1:9" ht="24.95" customHeight="1" x14ac:dyDescent="0.2">
      <c r="A17" s="4"/>
      <c r="B17" s="24" t="s">
        <v>7</v>
      </c>
      <c r="C17" s="218"/>
      <c r="D17" s="218"/>
      <c r="E17" s="87" t="s">
        <v>8</v>
      </c>
      <c r="F17" s="218"/>
      <c r="G17" s="218"/>
      <c r="H17" s="87" t="s">
        <v>9</v>
      </c>
      <c r="I17" s="23"/>
    </row>
    <row r="18" spans="1:9" ht="21" customHeight="1" x14ac:dyDescent="0.2">
      <c r="A18" s="214" t="s">
        <v>10</v>
      </c>
      <c r="B18" s="215"/>
      <c r="C18" s="215"/>
      <c r="D18" s="215"/>
      <c r="E18" s="215"/>
      <c r="F18" s="215"/>
      <c r="G18" s="215"/>
      <c r="H18" s="215"/>
      <c r="I18" s="216"/>
    </row>
    <row r="19" spans="1:9" ht="24.95" customHeight="1" x14ac:dyDescent="0.2">
      <c r="A19" s="4"/>
      <c r="B19" s="87"/>
      <c r="C19" s="87"/>
      <c r="D19" s="87"/>
      <c r="E19" s="24"/>
      <c r="F19" s="24"/>
      <c r="G19" s="24"/>
      <c r="H19" s="24"/>
      <c r="I19" s="25"/>
    </row>
    <row r="20" spans="1:9" ht="24.95" customHeight="1" x14ac:dyDescent="0.2">
      <c r="A20" s="207" t="s">
        <v>11</v>
      </c>
      <c r="B20" s="208"/>
      <c r="C20" s="208"/>
      <c r="D20" s="87"/>
      <c r="E20" s="87"/>
      <c r="F20" s="87"/>
      <c r="G20" s="87"/>
      <c r="H20" s="87"/>
      <c r="I20" s="5"/>
    </row>
    <row r="21" spans="1:9" ht="24.95" customHeight="1" x14ac:dyDescent="0.2">
      <c r="A21" s="105"/>
      <c r="B21" s="26"/>
      <c r="C21" s="26"/>
      <c r="D21" s="84"/>
      <c r="E21" s="84"/>
      <c r="F21" s="84"/>
      <c r="G21" s="84"/>
      <c r="H21" s="84"/>
      <c r="I21" s="85"/>
    </row>
    <row r="22" spans="1:9" ht="30" customHeight="1" x14ac:dyDescent="0.2">
      <c r="A22" s="204" t="s">
        <v>12</v>
      </c>
      <c r="B22" s="205"/>
      <c r="C22" s="205"/>
      <c r="D22" s="205"/>
      <c r="E22" s="206"/>
      <c r="F22" s="219"/>
      <c r="G22" s="220"/>
      <c r="H22" s="220"/>
      <c r="I22" s="221"/>
    </row>
    <row r="23" spans="1:9" ht="30" customHeight="1" x14ac:dyDescent="0.2">
      <c r="A23" s="253" t="s">
        <v>13</v>
      </c>
      <c r="B23" s="254"/>
      <c r="C23" s="254"/>
      <c r="D23" s="254"/>
      <c r="E23" s="255"/>
      <c r="F23" s="225"/>
      <c r="G23" s="226"/>
      <c r="H23" s="226"/>
      <c r="I23" s="227"/>
    </row>
    <row r="24" spans="1:9" ht="21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</row>
    <row r="25" spans="1:9" ht="20.25" customHeight="1" x14ac:dyDescent="0.2">
      <c r="A25" s="214" t="s">
        <v>14</v>
      </c>
      <c r="B25" s="215"/>
      <c r="C25" s="215"/>
      <c r="D25" s="215"/>
      <c r="E25" s="215"/>
      <c r="F25" s="215"/>
      <c r="G25" s="215"/>
      <c r="H25" s="215"/>
      <c r="I25" s="216"/>
    </row>
    <row r="26" spans="1:9" ht="24" customHeight="1" x14ac:dyDescent="0.2">
      <c r="A26" s="207" t="s">
        <v>15</v>
      </c>
      <c r="B26" s="208"/>
      <c r="C26" s="208"/>
      <c r="D26" s="208"/>
      <c r="E26" s="208"/>
      <c r="F26" s="208"/>
      <c r="G26" s="208"/>
      <c r="H26" s="208"/>
      <c r="I26" s="228"/>
    </row>
    <row r="27" spans="1:9" ht="18" customHeight="1" x14ac:dyDescent="0.2">
      <c r="A27" s="217" t="s">
        <v>16</v>
      </c>
      <c r="B27" s="250"/>
      <c r="C27" s="250"/>
      <c r="D27" s="229"/>
      <c r="E27" s="229"/>
      <c r="F27" s="229"/>
      <c r="G27" s="229"/>
      <c r="H27" s="229"/>
      <c r="I27" s="241"/>
    </row>
    <row r="28" spans="1:9" ht="15" customHeight="1" x14ac:dyDescent="0.2">
      <c r="A28" s="4"/>
      <c r="B28" s="87" t="s">
        <v>7</v>
      </c>
      <c r="C28" s="229"/>
      <c r="D28" s="229"/>
      <c r="E28" s="87"/>
      <c r="F28" s="229"/>
      <c r="G28" s="229"/>
      <c r="H28" s="87" t="s">
        <v>9</v>
      </c>
      <c r="I28" s="23"/>
    </row>
    <row r="29" spans="1:9" ht="24" customHeight="1" x14ac:dyDescent="0.2">
      <c r="A29" s="207" t="s">
        <v>17</v>
      </c>
      <c r="B29" s="208"/>
      <c r="C29" s="208"/>
      <c r="D29" s="208"/>
      <c r="E29" s="208"/>
      <c r="F29" s="208"/>
      <c r="G29" s="208"/>
      <c r="H29" s="208"/>
      <c r="I29" s="228"/>
    </row>
    <row r="30" spans="1:9" ht="18" customHeight="1" x14ac:dyDescent="0.2">
      <c r="A30" s="217" t="s">
        <v>16</v>
      </c>
      <c r="B30" s="250"/>
      <c r="C30" s="250"/>
      <c r="D30" s="229"/>
      <c r="E30" s="229"/>
      <c r="F30" s="229"/>
      <c r="G30" s="229"/>
      <c r="H30" s="229"/>
      <c r="I30" s="241"/>
    </row>
    <row r="31" spans="1:9" ht="15" customHeight="1" x14ac:dyDescent="0.2">
      <c r="A31" s="4"/>
      <c r="B31" s="87" t="s">
        <v>7</v>
      </c>
      <c r="C31" s="229"/>
      <c r="D31" s="229"/>
      <c r="E31" s="87"/>
      <c r="F31" s="229"/>
      <c r="G31" s="229"/>
      <c r="H31" s="87" t="s">
        <v>9</v>
      </c>
      <c r="I31" s="23"/>
    </row>
    <row r="32" spans="1:9" ht="15" customHeight="1" x14ac:dyDescent="0.2">
      <c r="A32" s="200"/>
      <c r="B32" s="201"/>
      <c r="C32" s="201"/>
      <c r="D32" s="201"/>
      <c r="E32" s="201"/>
      <c r="F32" s="201"/>
      <c r="G32" s="201"/>
      <c r="H32" s="201"/>
      <c r="I32" s="224"/>
    </row>
    <row r="33" spans="1:23" ht="30" customHeight="1" x14ac:dyDescent="0.2">
      <c r="A33" s="251" t="s">
        <v>18</v>
      </c>
      <c r="B33" s="252"/>
      <c r="C33" s="252"/>
      <c r="D33" s="252"/>
      <c r="E33" s="224"/>
      <c r="F33" s="219" t="s">
        <v>19</v>
      </c>
      <c r="G33" s="242"/>
      <c r="H33" s="242"/>
      <c r="I33" s="24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</row>
    <row r="34" spans="1:23" ht="30" customHeight="1" x14ac:dyDescent="0.2">
      <c r="A34" s="235" t="s">
        <v>20</v>
      </c>
      <c r="B34" s="236"/>
      <c r="C34" s="236"/>
      <c r="D34" s="236"/>
      <c r="E34" s="237"/>
      <c r="F34" s="225" t="s">
        <v>21</v>
      </c>
      <c r="G34" s="226"/>
      <c r="H34" s="226"/>
      <c r="I34" s="227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</row>
    <row r="35" spans="1:23" ht="35.1" customHeight="1" x14ac:dyDescent="0.2">
      <c r="A35" s="244" t="s">
        <v>22</v>
      </c>
      <c r="B35" s="245"/>
      <c r="C35" s="245"/>
      <c r="D35" s="245"/>
      <c r="E35" s="237"/>
      <c r="F35" s="225" t="s">
        <v>23</v>
      </c>
      <c r="G35" s="246"/>
      <c r="H35" s="246"/>
      <c r="I35" s="247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1:23" ht="39.950000000000003" customHeight="1" x14ac:dyDescent="0.2">
      <c r="A36" s="230" t="s">
        <v>24</v>
      </c>
      <c r="B36" s="231"/>
      <c r="C36" s="231"/>
      <c r="D36" s="231"/>
      <c r="E36" s="231"/>
      <c r="F36" s="232"/>
      <c r="G36" s="233"/>
      <c r="H36" s="233"/>
      <c r="I36" s="234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1:23" ht="9" customHeight="1" x14ac:dyDescent="0.2">
      <c r="A37" s="248"/>
      <c r="B37" s="249"/>
      <c r="C37" s="249"/>
      <c r="D37" s="249"/>
      <c r="E37" s="249"/>
      <c r="F37" s="249"/>
      <c r="G37" s="249"/>
      <c r="H37" s="249"/>
      <c r="I37" s="249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1:23" ht="39.950000000000003" customHeight="1" x14ac:dyDescent="0.2">
      <c r="A38" s="238" t="s">
        <v>25</v>
      </c>
      <c r="B38" s="239"/>
      <c r="C38" s="239"/>
      <c r="D38" s="239"/>
      <c r="E38" s="239"/>
      <c r="F38" s="199"/>
      <c r="G38" s="199"/>
      <c r="H38" s="199"/>
      <c r="I38" s="240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1:23" ht="150" customHeight="1" x14ac:dyDescent="0.2">
      <c r="A39" s="222"/>
      <c r="B39" s="223"/>
      <c r="C39" s="223"/>
      <c r="D39" s="223"/>
      <c r="E39" s="223"/>
      <c r="F39" s="201"/>
      <c r="G39" s="201"/>
      <c r="H39" s="201"/>
      <c r="I39" s="224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1:23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11"/>
      <c r="R40" s="11"/>
      <c r="S40" s="11"/>
      <c r="T40" s="11"/>
      <c r="U40" s="11"/>
      <c r="V40" s="11"/>
      <c r="W40" s="11"/>
    </row>
    <row r="41" spans="1:23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11"/>
      <c r="R41" s="11"/>
      <c r="S41" s="11"/>
      <c r="T41" s="11"/>
      <c r="U41" s="11"/>
      <c r="V41" s="11"/>
      <c r="W41" s="11"/>
    </row>
    <row r="42" spans="1:23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11"/>
      <c r="R42" s="11"/>
      <c r="S42" s="11"/>
      <c r="T42" s="11"/>
      <c r="U42" s="11"/>
      <c r="V42" s="11"/>
      <c r="W42" s="11"/>
    </row>
    <row r="43" spans="1:23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11"/>
      <c r="R43" s="11"/>
      <c r="S43" s="11"/>
      <c r="T43" s="11"/>
      <c r="U43" s="11"/>
      <c r="V43" s="11"/>
      <c r="W43" s="11"/>
    </row>
    <row r="44" spans="1:23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11"/>
      <c r="R44" s="11"/>
      <c r="S44" s="11"/>
      <c r="T44" s="11"/>
      <c r="U44" s="11"/>
      <c r="V44" s="11"/>
      <c r="W44" s="11"/>
    </row>
    <row r="45" spans="1:23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11"/>
      <c r="R45" s="11"/>
      <c r="S45" s="11"/>
      <c r="T45" s="11"/>
      <c r="U45" s="11"/>
      <c r="V45" s="11"/>
      <c r="W45" s="11"/>
    </row>
    <row r="46" spans="1:23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11"/>
      <c r="R46" s="11"/>
      <c r="S46" s="11"/>
      <c r="T46" s="11"/>
      <c r="U46" s="11"/>
      <c r="V46" s="11"/>
      <c r="W46" s="11"/>
    </row>
    <row r="47" spans="1:23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11"/>
      <c r="R47" s="11"/>
      <c r="S47" s="11"/>
      <c r="T47" s="11"/>
      <c r="U47" s="11"/>
      <c r="V47" s="11"/>
      <c r="W47" s="11"/>
    </row>
    <row r="48" spans="1:23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11"/>
      <c r="R48" s="11"/>
      <c r="S48" s="11"/>
      <c r="T48" s="11"/>
      <c r="U48" s="11"/>
      <c r="V48" s="11"/>
      <c r="W48" s="11"/>
    </row>
    <row r="49" spans="17:23" x14ac:dyDescent="0.2">
      <c r="Q49" s="11"/>
      <c r="R49" s="11"/>
      <c r="S49" s="11"/>
      <c r="T49" s="11"/>
      <c r="U49" s="11"/>
      <c r="V49" s="11"/>
      <c r="W49" s="11"/>
    </row>
    <row r="50" spans="17:23" x14ac:dyDescent="0.2">
      <c r="Q50" s="11"/>
      <c r="R50" s="11"/>
      <c r="S50" s="11"/>
      <c r="T50" s="11"/>
      <c r="U50" s="11"/>
      <c r="V50" s="11"/>
      <c r="W50" s="11"/>
    </row>
    <row r="51" spans="17:23" x14ac:dyDescent="0.2">
      <c r="Q51" s="11"/>
      <c r="R51" s="11"/>
      <c r="S51" s="11"/>
      <c r="T51" s="11"/>
      <c r="U51" s="11"/>
      <c r="V51" s="11"/>
      <c r="W51" s="11"/>
    </row>
    <row r="52" spans="17:23" x14ac:dyDescent="0.2">
      <c r="Q52" s="11"/>
      <c r="R52" s="11"/>
      <c r="S52" s="11"/>
      <c r="T52" s="11"/>
      <c r="U52" s="11"/>
      <c r="V52" s="11"/>
      <c r="W52" s="11"/>
    </row>
    <row r="53" spans="17:23" x14ac:dyDescent="0.2">
      <c r="Q53" s="11"/>
      <c r="R53" s="11"/>
      <c r="S53" s="11"/>
      <c r="T53" s="11"/>
      <c r="U53" s="11"/>
      <c r="V53" s="11"/>
      <c r="W53" s="11"/>
    </row>
    <row r="54" spans="17:23" x14ac:dyDescent="0.2">
      <c r="Q54" s="11"/>
      <c r="R54" s="11"/>
      <c r="S54" s="11"/>
      <c r="T54" s="11"/>
      <c r="U54" s="11"/>
      <c r="V54" s="11"/>
      <c r="W54" s="11"/>
    </row>
    <row r="55" spans="17:23" x14ac:dyDescent="0.2">
      <c r="Q55" s="11"/>
      <c r="R55" s="11"/>
      <c r="S55" s="11"/>
      <c r="T55" s="11"/>
      <c r="U55" s="11"/>
      <c r="V55" s="11"/>
      <c r="W55" s="11"/>
    </row>
    <row r="56" spans="17:23" x14ac:dyDescent="0.2">
      <c r="Q56" s="11"/>
      <c r="R56" s="11"/>
      <c r="S56" s="11"/>
      <c r="T56" s="11"/>
      <c r="U56" s="11"/>
      <c r="V56" s="11"/>
      <c r="W56" s="11"/>
    </row>
    <row r="57" spans="17:23" x14ac:dyDescent="0.2">
      <c r="Q57" s="11"/>
      <c r="R57" s="11"/>
      <c r="S57" s="11"/>
      <c r="T57" s="11"/>
      <c r="U57" s="11"/>
      <c r="V57" s="11"/>
      <c r="W57" s="11"/>
    </row>
    <row r="58" spans="17:23" x14ac:dyDescent="0.2">
      <c r="Q58" s="11"/>
      <c r="R58" s="11"/>
      <c r="S58" s="11"/>
      <c r="T58" s="11"/>
      <c r="U58" s="11"/>
      <c r="V58" s="11"/>
      <c r="W58" s="11"/>
    </row>
    <row r="59" spans="17:23" x14ac:dyDescent="0.2">
      <c r="Q59" s="11"/>
      <c r="R59" s="11"/>
      <c r="S59" s="11"/>
      <c r="T59" s="11"/>
      <c r="U59" s="11"/>
      <c r="V59" s="11"/>
      <c r="W59" s="11"/>
    </row>
    <row r="60" spans="17:23" x14ac:dyDescent="0.2">
      <c r="Q60" s="11"/>
      <c r="R60" s="11"/>
      <c r="S60" s="11"/>
      <c r="T60" s="11"/>
      <c r="U60" s="11"/>
      <c r="V60" s="11"/>
      <c r="W60" s="11"/>
    </row>
    <row r="61" spans="17:23" x14ac:dyDescent="0.2">
      <c r="Q61" s="11"/>
      <c r="R61" s="11"/>
      <c r="S61" s="11"/>
      <c r="T61" s="11"/>
      <c r="U61" s="11"/>
      <c r="V61" s="11"/>
      <c r="W61" s="11"/>
    </row>
    <row r="62" spans="17:23" x14ac:dyDescent="0.2">
      <c r="Q62" s="11"/>
      <c r="R62" s="11"/>
      <c r="S62" s="11"/>
      <c r="T62" s="11"/>
      <c r="U62" s="11"/>
      <c r="V62" s="11"/>
      <c r="W62" s="11"/>
    </row>
    <row r="63" spans="17:23" x14ac:dyDescent="0.2">
      <c r="Q63" s="11"/>
      <c r="R63" s="11"/>
      <c r="S63" s="11"/>
      <c r="T63" s="11"/>
      <c r="U63" s="11"/>
      <c r="V63" s="11"/>
      <c r="W63" s="11"/>
    </row>
    <row r="64" spans="17:23" x14ac:dyDescent="0.2">
      <c r="Q64" s="11"/>
      <c r="R64" s="11"/>
      <c r="S64" s="11"/>
      <c r="T64" s="11"/>
      <c r="U64" s="11"/>
      <c r="V64" s="11"/>
      <c r="W64" s="11"/>
    </row>
    <row r="65" spans="17:30" x14ac:dyDescent="0.2">
      <c r="Q65" s="11"/>
      <c r="R65" s="11"/>
      <c r="S65" s="11"/>
      <c r="T65" s="11"/>
      <c r="U65" s="11"/>
      <c r="V65" s="11"/>
      <c r="W65" s="11"/>
      <c r="X65" s="83"/>
      <c r="Y65" s="83"/>
      <c r="Z65" s="83"/>
      <c r="AA65" s="83"/>
      <c r="AB65" s="83"/>
      <c r="AC65" s="83"/>
      <c r="AD65" s="83"/>
    </row>
    <row r="66" spans="17:30" x14ac:dyDescent="0.2">
      <c r="Q66" s="11"/>
      <c r="R66" s="11"/>
      <c r="S66" s="11"/>
      <c r="T66" s="11"/>
      <c r="U66" s="11"/>
      <c r="V66" s="11"/>
      <c r="W66" s="11"/>
      <c r="X66" s="83"/>
      <c r="Y66" s="83"/>
      <c r="Z66" s="83"/>
      <c r="AA66" s="83"/>
      <c r="AB66" s="83"/>
      <c r="AC66" s="83"/>
      <c r="AD66" s="83"/>
    </row>
    <row r="67" spans="17:30" x14ac:dyDescent="0.2">
      <c r="Q67" s="11"/>
      <c r="R67" s="11"/>
      <c r="S67" s="11"/>
      <c r="T67" s="11"/>
      <c r="U67" s="11"/>
      <c r="V67" s="11"/>
      <c r="W67" s="11"/>
      <c r="X67" s="83"/>
      <c r="Y67" s="83"/>
      <c r="Z67" s="83"/>
      <c r="AA67" s="83"/>
      <c r="AB67" s="83"/>
      <c r="AC67" s="83"/>
      <c r="AD67" s="83"/>
    </row>
    <row r="68" spans="17:30" x14ac:dyDescent="0.2">
      <c r="Q68" s="11"/>
      <c r="R68" s="11"/>
      <c r="S68" s="11"/>
      <c r="T68" s="11"/>
      <c r="U68" s="11"/>
      <c r="V68" s="11"/>
      <c r="W68" s="11"/>
      <c r="X68" s="83"/>
      <c r="Y68" s="83"/>
      <c r="Z68" s="83"/>
      <c r="AA68" s="83"/>
      <c r="AB68" s="83"/>
      <c r="AC68" s="83"/>
      <c r="AD68" s="83"/>
    </row>
    <row r="69" spans="17:30" x14ac:dyDescent="0.2">
      <c r="Q69" s="11"/>
      <c r="R69" s="11"/>
      <c r="S69" s="11"/>
      <c r="T69" s="11"/>
      <c r="U69" s="11"/>
      <c r="V69" s="11"/>
      <c r="W69" s="11"/>
      <c r="X69" s="83"/>
      <c r="Y69" s="83"/>
      <c r="Z69" s="83"/>
      <c r="AA69" s="83"/>
      <c r="AB69" s="83"/>
      <c r="AC69" s="83"/>
      <c r="AD69" s="83"/>
    </row>
    <row r="70" spans="17:30" x14ac:dyDescent="0.2">
      <c r="Q70" s="11"/>
      <c r="R70" s="11"/>
      <c r="S70" s="11"/>
      <c r="T70" s="11"/>
      <c r="U70" s="11"/>
      <c r="V70" s="11"/>
      <c r="W70" s="11"/>
      <c r="X70" s="83"/>
      <c r="Y70" s="83"/>
      <c r="Z70" s="83"/>
      <c r="AA70" s="83"/>
      <c r="AB70" s="83"/>
      <c r="AC70" s="83"/>
      <c r="AD70" s="83"/>
    </row>
    <row r="71" spans="17:30" x14ac:dyDescent="0.2">
      <c r="Q71" s="11"/>
      <c r="R71" s="11"/>
      <c r="S71" s="11"/>
      <c r="T71" s="11"/>
      <c r="U71" s="11"/>
      <c r="V71" s="11"/>
      <c r="W71" s="11"/>
      <c r="X71" s="83"/>
      <c r="Y71" s="83"/>
      <c r="Z71" s="83"/>
      <c r="AA71" s="83"/>
      <c r="AB71" s="83"/>
      <c r="AC71" s="83"/>
      <c r="AD71" s="83"/>
    </row>
    <row r="72" spans="17:30" x14ac:dyDescent="0.2">
      <c r="Q72" s="83"/>
      <c r="R72" s="83"/>
      <c r="S72" s="83"/>
      <c r="T72" s="83"/>
      <c r="U72" s="83"/>
      <c r="V72" s="11"/>
      <c r="W72" s="11"/>
      <c r="X72" s="83"/>
      <c r="Y72" s="83"/>
      <c r="Z72" s="11"/>
      <c r="AA72" s="11"/>
      <c r="AB72" s="11"/>
      <c r="AC72" s="11"/>
      <c r="AD72" s="11"/>
    </row>
    <row r="73" spans="17:30" x14ac:dyDescent="0.2">
      <c r="Q73" s="83"/>
      <c r="R73" s="83"/>
      <c r="S73" s="83"/>
      <c r="T73" s="83"/>
      <c r="U73" s="83"/>
      <c r="V73" s="11"/>
      <c r="W73" s="11"/>
      <c r="X73" s="83"/>
      <c r="Y73" s="83"/>
      <c r="Z73" s="10" t="s">
        <v>26</v>
      </c>
      <c r="AA73" s="10" t="s">
        <v>27</v>
      </c>
      <c r="AB73" s="10" t="s">
        <v>28</v>
      </c>
      <c r="AC73" s="11"/>
      <c r="AD73" s="11"/>
    </row>
    <row r="74" spans="17:30" x14ac:dyDescent="0.2">
      <c r="Q74" s="83"/>
      <c r="R74" s="83"/>
      <c r="S74" s="83"/>
      <c r="T74" s="83"/>
      <c r="U74" s="83"/>
      <c r="V74" s="11"/>
      <c r="W74" s="11"/>
      <c r="X74" s="83"/>
      <c r="Y74" s="83"/>
      <c r="Z74" s="10" t="s">
        <v>29</v>
      </c>
      <c r="AA74" s="10" t="s">
        <v>30</v>
      </c>
      <c r="AB74" s="10" t="s">
        <v>31</v>
      </c>
      <c r="AC74" s="11"/>
      <c r="AD74" s="11"/>
    </row>
    <row r="75" spans="17:30" x14ac:dyDescent="0.2">
      <c r="Q75" s="83"/>
      <c r="R75" s="83"/>
      <c r="S75" s="83"/>
      <c r="T75" s="83"/>
      <c r="U75" s="83"/>
      <c r="V75" s="11"/>
      <c r="W75" s="11"/>
      <c r="X75" s="83"/>
      <c r="Y75" s="83"/>
      <c r="Z75" s="10" t="s">
        <v>32</v>
      </c>
      <c r="AA75" s="10" t="s">
        <v>33</v>
      </c>
      <c r="AB75" s="11"/>
      <c r="AC75" s="11"/>
      <c r="AD75" s="11"/>
    </row>
    <row r="76" spans="17:30" x14ac:dyDescent="0.2">
      <c r="Q76" s="83"/>
      <c r="R76" s="83"/>
      <c r="S76" s="83"/>
      <c r="T76" s="83"/>
      <c r="U76" s="83"/>
      <c r="V76" s="11"/>
      <c r="W76" s="11"/>
      <c r="X76" s="83"/>
      <c r="Y76" s="83"/>
      <c r="Z76" s="10" t="s">
        <v>34</v>
      </c>
      <c r="AA76" s="10" t="s">
        <v>35</v>
      </c>
      <c r="AB76" s="11"/>
      <c r="AC76" s="11"/>
      <c r="AD76" s="11"/>
    </row>
    <row r="77" spans="17:30" x14ac:dyDescent="0.2">
      <c r="Q77" s="83"/>
      <c r="R77" s="83"/>
      <c r="S77" s="83"/>
      <c r="T77" s="83"/>
      <c r="U77" s="83"/>
      <c r="V77" s="11"/>
      <c r="W77" s="11"/>
      <c r="X77" s="83"/>
      <c r="Y77" s="83"/>
      <c r="Z77" s="10" t="s">
        <v>36</v>
      </c>
      <c r="AA77" s="10" t="s">
        <v>37</v>
      </c>
      <c r="AB77" s="11"/>
      <c r="AC77" s="11"/>
      <c r="AD77" s="11"/>
    </row>
    <row r="78" spans="17:30" x14ac:dyDescent="0.2">
      <c r="Q78" s="83"/>
      <c r="R78" s="83"/>
      <c r="S78" s="83"/>
      <c r="T78" s="83"/>
      <c r="U78" s="83"/>
      <c r="V78" s="11"/>
      <c r="W78" s="11"/>
      <c r="X78" s="83"/>
      <c r="Y78" s="83"/>
      <c r="Z78" s="10" t="s">
        <v>38</v>
      </c>
      <c r="AA78" s="10" t="s">
        <v>39</v>
      </c>
      <c r="AB78" s="11"/>
      <c r="AC78" s="11"/>
      <c r="AD78" s="11"/>
    </row>
    <row r="79" spans="17:30" x14ac:dyDescent="0.2">
      <c r="Q79" s="83"/>
      <c r="R79" s="83"/>
      <c r="S79" s="83"/>
      <c r="T79" s="83"/>
      <c r="U79" s="83"/>
      <c r="V79" s="11"/>
      <c r="W79" s="11"/>
      <c r="X79" s="83"/>
      <c r="Y79" s="83"/>
      <c r="Z79" s="10" t="s">
        <v>40</v>
      </c>
      <c r="AA79" s="10" t="s">
        <v>41</v>
      </c>
      <c r="AB79" s="11"/>
      <c r="AC79" s="11"/>
      <c r="AD79" s="11"/>
    </row>
    <row r="80" spans="17:30" x14ac:dyDescent="0.2">
      <c r="Q80" s="83"/>
      <c r="R80" s="83"/>
      <c r="S80" s="83"/>
      <c r="T80" s="83"/>
      <c r="U80" s="83"/>
      <c r="V80" s="11"/>
      <c r="W80" s="11"/>
      <c r="X80" s="83"/>
      <c r="Y80" s="83"/>
      <c r="Z80" s="10" t="s">
        <v>42</v>
      </c>
      <c r="AA80" s="10" t="s">
        <v>43</v>
      </c>
      <c r="AB80" s="11"/>
      <c r="AC80" s="11"/>
      <c r="AD80" s="11"/>
    </row>
    <row r="81" spans="22:30" x14ac:dyDescent="0.2">
      <c r="V81" s="11"/>
      <c r="W81" s="11"/>
      <c r="X81" s="83"/>
      <c r="Y81" s="83"/>
      <c r="Z81" s="10" t="s">
        <v>44</v>
      </c>
      <c r="AA81" s="10" t="s">
        <v>45</v>
      </c>
      <c r="AB81" s="11"/>
      <c r="AC81" s="11"/>
      <c r="AD81" s="11"/>
    </row>
    <row r="82" spans="22:30" x14ac:dyDescent="0.2">
      <c r="V82" s="11"/>
      <c r="W82" s="11"/>
      <c r="X82" s="83"/>
      <c r="Y82" s="83"/>
      <c r="Z82" s="10" t="s">
        <v>46</v>
      </c>
      <c r="AA82" s="10" t="s">
        <v>47</v>
      </c>
      <c r="AB82" s="11"/>
      <c r="AC82" s="11"/>
      <c r="AD82" s="11"/>
    </row>
    <row r="83" spans="22:30" x14ac:dyDescent="0.2">
      <c r="V83" s="11"/>
      <c r="W83" s="11"/>
      <c r="X83" s="83"/>
      <c r="Y83" s="83"/>
      <c r="Z83" s="10" t="s">
        <v>48</v>
      </c>
      <c r="AA83" s="10" t="s">
        <v>49</v>
      </c>
      <c r="AB83" s="11"/>
      <c r="AC83" s="11"/>
      <c r="AD83" s="11"/>
    </row>
    <row r="84" spans="22:30" x14ac:dyDescent="0.2">
      <c r="V84" s="11"/>
      <c r="W84" s="11"/>
      <c r="X84" s="83"/>
      <c r="Y84" s="83"/>
      <c r="Z84" s="10" t="s">
        <v>50</v>
      </c>
      <c r="AA84" s="10" t="s">
        <v>51</v>
      </c>
      <c r="AB84" s="11"/>
      <c r="AC84" s="11"/>
      <c r="AD84" s="11"/>
    </row>
    <row r="85" spans="22:30" x14ac:dyDescent="0.2">
      <c r="V85" s="11"/>
      <c r="W85" s="11"/>
      <c r="X85" s="83"/>
      <c r="Y85" s="83"/>
      <c r="Z85" s="10" t="s">
        <v>52</v>
      </c>
      <c r="AA85" s="10" t="s">
        <v>53</v>
      </c>
      <c r="AB85" s="11"/>
      <c r="AC85" s="11"/>
      <c r="AD85" s="11"/>
    </row>
    <row r="86" spans="22:30" x14ac:dyDescent="0.2">
      <c r="V86" s="11"/>
      <c r="W86" s="11"/>
      <c r="X86" s="83"/>
      <c r="Y86" s="83"/>
      <c r="Z86" s="10" t="s">
        <v>54</v>
      </c>
      <c r="AA86" s="10" t="s">
        <v>55</v>
      </c>
      <c r="AB86" s="11"/>
      <c r="AC86" s="11"/>
      <c r="AD86" s="11"/>
    </row>
    <row r="87" spans="22:30" x14ac:dyDescent="0.2">
      <c r="V87" s="11"/>
      <c r="W87" s="11"/>
      <c r="X87" s="83"/>
      <c r="Y87" s="83"/>
      <c r="Z87" s="10" t="s">
        <v>56</v>
      </c>
      <c r="AA87" s="10" t="s">
        <v>57</v>
      </c>
      <c r="AB87" s="11"/>
      <c r="AC87" s="11"/>
      <c r="AD87" s="11"/>
    </row>
    <row r="88" spans="22:30" x14ac:dyDescent="0.2">
      <c r="V88" s="11"/>
      <c r="W88" s="11"/>
      <c r="X88" s="83"/>
      <c r="Y88" s="83"/>
      <c r="Z88" s="10"/>
      <c r="AA88" s="10" t="s">
        <v>58</v>
      </c>
      <c r="AB88" s="11"/>
      <c r="AC88" s="11"/>
      <c r="AD88" s="11"/>
    </row>
    <row r="89" spans="22:30" x14ac:dyDescent="0.2">
      <c r="V89" s="11"/>
      <c r="W89" s="11"/>
      <c r="X89" s="83"/>
      <c r="Y89" s="83"/>
      <c r="Z89" s="10"/>
      <c r="AA89" s="10" t="s">
        <v>59</v>
      </c>
      <c r="AB89" s="11"/>
      <c r="AC89" s="11"/>
      <c r="AD89" s="11"/>
    </row>
    <row r="90" spans="22:30" x14ac:dyDescent="0.2">
      <c r="V90" s="11"/>
      <c r="W90" s="11"/>
      <c r="X90" s="83"/>
      <c r="Y90" s="83"/>
      <c r="Z90" s="10"/>
      <c r="AA90" s="10" t="s">
        <v>60</v>
      </c>
      <c r="AB90" s="11"/>
      <c r="AC90" s="11"/>
      <c r="AD90" s="11"/>
    </row>
    <row r="91" spans="22:30" x14ac:dyDescent="0.2">
      <c r="V91" s="11"/>
      <c r="W91" s="11"/>
      <c r="X91" s="83"/>
      <c r="Y91" s="83"/>
      <c r="Z91" s="10"/>
      <c r="AA91" s="10" t="s">
        <v>61</v>
      </c>
      <c r="AB91" s="11"/>
      <c r="AC91" s="11"/>
      <c r="AD91" s="11"/>
    </row>
    <row r="92" spans="22:30" x14ac:dyDescent="0.2">
      <c r="V92" s="11"/>
      <c r="W92" s="11"/>
      <c r="X92" s="83"/>
      <c r="Y92" s="83"/>
      <c r="Z92" s="10"/>
      <c r="AA92" s="10" t="s">
        <v>62</v>
      </c>
      <c r="AB92" s="11"/>
      <c r="AC92" s="11"/>
      <c r="AD92" s="11"/>
    </row>
    <row r="93" spans="22:30" x14ac:dyDescent="0.2">
      <c r="V93" s="11"/>
      <c r="W93" s="11"/>
      <c r="X93" s="83"/>
      <c r="Y93" s="83"/>
      <c r="Z93" s="10"/>
      <c r="AA93" s="10" t="s">
        <v>63</v>
      </c>
      <c r="AB93" s="11"/>
      <c r="AC93" s="11"/>
      <c r="AD93" s="11"/>
    </row>
    <row r="94" spans="22:30" x14ac:dyDescent="0.2">
      <c r="V94" s="11"/>
      <c r="W94" s="11"/>
      <c r="X94" s="83"/>
      <c r="Y94" s="83"/>
      <c r="Z94" s="10"/>
      <c r="AA94" s="10" t="s">
        <v>64</v>
      </c>
      <c r="AB94" s="11"/>
      <c r="AC94" s="11"/>
      <c r="AD94" s="11"/>
    </row>
    <row r="95" spans="22:30" x14ac:dyDescent="0.2">
      <c r="V95" s="11"/>
      <c r="W95" s="11"/>
      <c r="X95" s="83"/>
      <c r="Y95" s="83"/>
      <c r="Z95" s="10"/>
      <c r="AA95" s="10" t="s">
        <v>65</v>
      </c>
      <c r="AB95" s="11"/>
      <c r="AC95" s="11"/>
      <c r="AD95" s="11"/>
    </row>
    <row r="96" spans="22:30" x14ac:dyDescent="0.2">
      <c r="V96" s="11"/>
      <c r="W96" s="11"/>
      <c r="X96" s="83"/>
      <c r="Y96" s="83"/>
      <c r="Z96" s="10"/>
      <c r="AA96" s="10" t="s">
        <v>66</v>
      </c>
      <c r="AB96" s="11"/>
      <c r="AC96" s="11"/>
      <c r="AD96" s="11"/>
    </row>
    <row r="97" spans="22:30" x14ac:dyDescent="0.2">
      <c r="V97" s="11"/>
      <c r="W97" s="11"/>
      <c r="X97" s="83"/>
      <c r="Y97" s="83"/>
      <c r="Z97" s="10"/>
      <c r="AA97" s="10" t="s">
        <v>67</v>
      </c>
      <c r="AB97" s="11"/>
      <c r="AC97" s="11"/>
      <c r="AD97" s="11"/>
    </row>
    <row r="98" spans="22:30" x14ac:dyDescent="0.2">
      <c r="V98" s="11"/>
      <c r="W98" s="11"/>
      <c r="X98" s="83"/>
      <c r="Y98" s="83"/>
      <c r="Z98" s="10"/>
      <c r="AA98" s="10" t="s">
        <v>68</v>
      </c>
      <c r="AB98" s="11"/>
      <c r="AC98" s="11"/>
      <c r="AD98" s="11"/>
    </row>
    <row r="99" spans="22:30" x14ac:dyDescent="0.2">
      <c r="V99" s="11"/>
      <c r="W99" s="11"/>
      <c r="X99" s="83"/>
      <c r="Y99" s="83"/>
      <c r="Z99" s="10"/>
      <c r="AA99" s="10" t="s">
        <v>69</v>
      </c>
      <c r="AB99" s="11"/>
      <c r="AC99" s="11"/>
      <c r="AD99" s="11"/>
    </row>
    <row r="100" spans="22:30" x14ac:dyDescent="0.2">
      <c r="V100" s="11"/>
      <c r="W100" s="11"/>
      <c r="X100" s="83"/>
      <c r="Y100" s="83"/>
      <c r="Z100" s="10"/>
      <c r="AA100" s="10" t="s">
        <v>70</v>
      </c>
      <c r="AB100" s="11"/>
      <c r="AC100" s="11"/>
      <c r="AD100" s="11"/>
    </row>
    <row r="101" spans="22:30" x14ac:dyDescent="0.2">
      <c r="V101" s="11"/>
      <c r="W101" s="11"/>
      <c r="X101" s="83"/>
      <c r="Y101" s="83"/>
      <c r="Z101" s="10"/>
      <c r="AA101" s="10" t="s">
        <v>71</v>
      </c>
      <c r="AB101" s="11"/>
      <c r="AC101" s="11"/>
      <c r="AD101" s="11"/>
    </row>
    <row r="102" spans="22:30" x14ac:dyDescent="0.2">
      <c r="V102" s="11"/>
      <c r="W102" s="11"/>
      <c r="X102" s="83"/>
      <c r="Y102" s="83"/>
      <c r="Z102" s="10"/>
      <c r="AA102" s="10" t="s">
        <v>72</v>
      </c>
      <c r="AB102" s="11"/>
      <c r="AC102" s="11"/>
      <c r="AD102" s="11"/>
    </row>
    <row r="103" spans="22:30" x14ac:dyDescent="0.2">
      <c r="V103" s="11"/>
      <c r="W103" s="11"/>
      <c r="X103" s="83"/>
      <c r="Y103" s="83"/>
      <c r="Z103" s="10"/>
      <c r="AA103" s="10" t="s">
        <v>73</v>
      </c>
      <c r="AB103" s="11"/>
      <c r="AC103" s="11"/>
      <c r="AD103" s="11"/>
    </row>
    <row r="104" spans="22:30" x14ac:dyDescent="0.2">
      <c r="V104" s="11"/>
      <c r="W104" s="11"/>
      <c r="X104" s="83"/>
      <c r="Y104" s="83"/>
      <c r="Z104" s="10"/>
      <c r="AA104" s="10" t="s">
        <v>74</v>
      </c>
      <c r="AB104" s="11"/>
      <c r="AC104" s="11"/>
      <c r="AD104" s="11"/>
    </row>
    <row r="105" spans="22:30" x14ac:dyDescent="0.2">
      <c r="V105" s="11"/>
      <c r="W105" s="11"/>
      <c r="X105" s="83"/>
      <c r="Y105" s="83"/>
      <c r="Z105" s="10"/>
      <c r="AA105" s="10" t="s">
        <v>75</v>
      </c>
      <c r="AB105" s="11"/>
      <c r="AC105" s="11"/>
      <c r="AD105" s="11"/>
    </row>
    <row r="106" spans="22:30" x14ac:dyDescent="0.2">
      <c r="V106" s="11"/>
      <c r="W106" s="11"/>
      <c r="X106" s="83"/>
      <c r="Y106" s="83"/>
      <c r="Z106" s="10"/>
      <c r="AA106" s="10" t="s">
        <v>76</v>
      </c>
      <c r="AB106" s="11"/>
      <c r="AC106" s="11"/>
      <c r="AD106" s="11"/>
    </row>
    <row r="107" spans="22:30" x14ac:dyDescent="0.2">
      <c r="V107" s="11"/>
      <c r="W107" s="11"/>
      <c r="X107" s="83"/>
      <c r="Y107" s="83"/>
      <c r="Z107" s="10"/>
      <c r="AA107" s="10" t="s">
        <v>77</v>
      </c>
      <c r="AB107" s="11"/>
      <c r="AC107" s="11"/>
      <c r="AD107" s="11"/>
    </row>
    <row r="108" spans="22:30" x14ac:dyDescent="0.2">
      <c r="V108" s="11"/>
      <c r="W108" s="11"/>
      <c r="X108" s="83"/>
      <c r="Y108" s="83"/>
      <c r="Z108" s="10"/>
      <c r="AA108" s="10" t="s">
        <v>78</v>
      </c>
      <c r="AB108" s="11"/>
      <c r="AC108" s="11"/>
      <c r="AD108" s="11"/>
    </row>
    <row r="109" spans="22:30" x14ac:dyDescent="0.2">
      <c r="V109" s="11"/>
      <c r="W109" s="11"/>
      <c r="X109" s="83"/>
      <c r="Y109" s="83"/>
      <c r="Z109" s="10"/>
      <c r="AA109" s="10" t="s">
        <v>79</v>
      </c>
      <c r="AB109" s="11"/>
      <c r="AC109" s="11"/>
      <c r="AD109" s="11"/>
    </row>
    <row r="110" spans="22:30" x14ac:dyDescent="0.2">
      <c r="V110" s="11"/>
      <c r="W110" s="11"/>
      <c r="X110" s="83"/>
      <c r="Y110" s="83"/>
      <c r="Z110" s="10"/>
      <c r="AA110" s="10" t="s">
        <v>80</v>
      </c>
      <c r="AB110" s="11"/>
      <c r="AC110" s="11"/>
      <c r="AD110" s="11"/>
    </row>
    <row r="111" spans="22:30" x14ac:dyDescent="0.2">
      <c r="V111" s="11"/>
      <c r="W111" s="11"/>
      <c r="X111" s="83"/>
      <c r="Y111" s="83"/>
      <c r="Z111" s="10"/>
      <c r="AA111" s="10" t="s">
        <v>81</v>
      </c>
      <c r="AB111" s="11"/>
      <c r="AC111" s="11"/>
      <c r="AD111" s="11"/>
    </row>
    <row r="112" spans="22:30" x14ac:dyDescent="0.2">
      <c r="V112" s="11"/>
      <c r="W112" s="11"/>
      <c r="X112" s="83"/>
      <c r="Y112" s="83"/>
      <c r="Z112" s="10"/>
      <c r="AA112" s="10" t="s">
        <v>82</v>
      </c>
      <c r="AB112" s="11"/>
      <c r="AC112" s="11"/>
      <c r="AD112" s="11"/>
    </row>
    <row r="113" spans="22:30" x14ac:dyDescent="0.2">
      <c r="V113" s="11"/>
      <c r="W113" s="11"/>
      <c r="X113" s="83"/>
      <c r="Y113" s="83"/>
      <c r="Z113" s="10"/>
      <c r="AA113" s="10" t="s">
        <v>83</v>
      </c>
      <c r="AB113" s="11"/>
      <c r="AC113" s="11"/>
      <c r="AD113" s="11"/>
    </row>
    <row r="114" spans="22:30" x14ac:dyDescent="0.2">
      <c r="V114" s="11"/>
      <c r="W114" s="11"/>
      <c r="X114" s="83"/>
      <c r="Y114" s="83"/>
      <c r="Z114" s="10"/>
      <c r="AA114" s="10" t="s">
        <v>84</v>
      </c>
      <c r="AB114" s="11"/>
      <c r="AC114" s="11"/>
      <c r="AD114" s="11"/>
    </row>
    <row r="115" spans="22:30" x14ac:dyDescent="0.2">
      <c r="V115" s="11"/>
      <c r="W115" s="11"/>
      <c r="X115" s="83"/>
      <c r="Y115" s="83"/>
      <c r="Z115" s="10"/>
      <c r="AA115" s="10" t="s">
        <v>85</v>
      </c>
      <c r="AB115" s="11"/>
      <c r="AC115" s="11"/>
      <c r="AD115" s="11"/>
    </row>
    <row r="116" spans="22:30" x14ac:dyDescent="0.2">
      <c r="V116" s="11"/>
      <c r="W116" s="11"/>
      <c r="X116" s="83"/>
      <c r="Y116" s="83"/>
      <c r="Z116" s="10"/>
      <c r="AA116" s="10" t="s">
        <v>86</v>
      </c>
      <c r="AB116" s="6"/>
      <c r="AC116" s="11"/>
      <c r="AD116" s="11"/>
    </row>
    <row r="117" spans="22:30" x14ac:dyDescent="0.2">
      <c r="V117" s="11"/>
      <c r="W117" s="11"/>
      <c r="X117" s="83"/>
      <c r="Y117" s="83"/>
      <c r="Z117" s="10"/>
      <c r="AA117" s="10" t="s">
        <v>87</v>
      </c>
      <c r="AB117" s="11"/>
      <c r="AC117" s="11"/>
      <c r="AD117" s="11"/>
    </row>
    <row r="118" spans="22:30" x14ac:dyDescent="0.2">
      <c r="V118" s="11"/>
      <c r="W118" s="11"/>
      <c r="X118" s="83"/>
      <c r="Y118" s="83"/>
      <c r="Z118" s="10"/>
      <c r="AA118" s="10" t="s">
        <v>88</v>
      </c>
      <c r="AB118" s="11"/>
      <c r="AC118" s="11"/>
      <c r="AD118" s="11"/>
    </row>
    <row r="119" spans="22:30" x14ac:dyDescent="0.2">
      <c r="V119" s="11"/>
      <c r="W119" s="11"/>
      <c r="X119" s="83"/>
      <c r="Y119" s="83"/>
      <c r="Z119" s="10"/>
      <c r="AA119" s="10" t="s">
        <v>89</v>
      </c>
      <c r="AB119" s="11"/>
      <c r="AC119" s="11"/>
      <c r="AD119" s="11"/>
    </row>
    <row r="120" spans="22:30" x14ac:dyDescent="0.2">
      <c r="V120" s="11"/>
      <c r="W120" s="11"/>
      <c r="X120" s="83"/>
      <c r="Y120" s="83"/>
      <c r="Z120" s="10"/>
      <c r="AA120" s="10" t="s">
        <v>90</v>
      </c>
      <c r="AB120" s="11"/>
      <c r="AC120" s="11"/>
      <c r="AD120" s="11"/>
    </row>
    <row r="121" spans="22:30" x14ac:dyDescent="0.2">
      <c r="V121" s="11"/>
      <c r="W121" s="11"/>
      <c r="X121" s="83"/>
      <c r="Y121" s="83"/>
      <c r="Z121" s="10"/>
      <c r="AA121" s="10" t="s">
        <v>91</v>
      </c>
      <c r="AB121" s="106"/>
      <c r="AC121" s="11"/>
      <c r="AD121" s="11"/>
    </row>
    <row r="122" spans="22:30" x14ac:dyDescent="0.2">
      <c r="V122" s="11"/>
      <c r="W122" s="11"/>
      <c r="X122" s="83"/>
      <c r="Y122" s="83"/>
      <c r="Z122" s="10"/>
      <c r="AA122" s="10" t="s">
        <v>92</v>
      </c>
      <c r="AB122" s="11"/>
      <c r="AC122" s="11"/>
      <c r="AD122" s="11"/>
    </row>
    <row r="123" spans="22:30" x14ac:dyDescent="0.2">
      <c r="V123" s="11"/>
      <c r="W123" s="11"/>
      <c r="X123" s="83"/>
      <c r="Y123" s="83"/>
      <c r="Z123" s="10"/>
      <c r="AA123" s="10" t="s">
        <v>93</v>
      </c>
      <c r="AB123" s="11"/>
      <c r="AC123" s="11"/>
      <c r="AD123" s="11"/>
    </row>
    <row r="124" spans="22:30" x14ac:dyDescent="0.2">
      <c r="V124" s="11"/>
      <c r="W124" s="11"/>
      <c r="X124" s="83"/>
      <c r="Y124" s="83"/>
      <c r="Z124" s="10"/>
      <c r="AA124" s="10" t="s">
        <v>94</v>
      </c>
      <c r="AB124" s="11"/>
      <c r="AC124" s="11"/>
      <c r="AD124" s="11"/>
    </row>
    <row r="125" spans="22:30" x14ac:dyDescent="0.2">
      <c r="V125" s="11"/>
      <c r="W125" s="11"/>
      <c r="X125" s="83"/>
      <c r="Y125" s="83"/>
      <c r="Z125" s="10"/>
      <c r="AA125" s="10" t="s">
        <v>95</v>
      </c>
      <c r="AB125" s="11"/>
      <c r="AC125" s="11"/>
      <c r="AD125" s="11"/>
    </row>
    <row r="126" spans="22:30" x14ac:dyDescent="0.2">
      <c r="V126" s="11"/>
      <c r="W126" s="11"/>
      <c r="X126" s="83"/>
      <c r="Y126" s="83"/>
      <c r="Z126" s="10"/>
      <c r="AA126" s="10" t="s">
        <v>96</v>
      </c>
      <c r="AB126" s="11"/>
      <c r="AC126" s="11"/>
      <c r="AD126" s="11"/>
    </row>
    <row r="127" spans="22:30" x14ac:dyDescent="0.2">
      <c r="V127" s="11"/>
      <c r="W127" s="11"/>
      <c r="X127" s="83"/>
      <c r="Y127" s="83"/>
      <c r="Z127" s="10"/>
      <c r="AA127" s="10" t="s">
        <v>97</v>
      </c>
      <c r="AB127" s="11"/>
      <c r="AC127" s="11"/>
      <c r="AD127" s="11"/>
    </row>
    <row r="128" spans="22:30" x14ac:dyDescent="0.2">
      <c r="V128" s="83"/>
      <c r="W128" s="83"/>
      <c r="X128" s="83"/>
      <c r="Y128" s="83"/>
      <c r="Z128" s="10"/>
      <c r="AA128" s="10" t="s">
        <v>98</v>
      </c>
      <c r="AB128" s="11"/>
      <c r="AC128" s="83"/>
      <c r="AD128" s="83"/>
    </row>
    <row r="129" spans="17:28" x14ac:dyDescent="0.2">
      <c r="Q129" s="83"/>
      <c r="R129" s="83"/>
      <c r="S129" s="83"/>
      <c r="T129" s="83"/>
      <c r="U129" s="83"/>
      <c r="V129" s="83"/>
      <c r="W129" s="83"/>
      <c r="X129" s="83"/>
      <c r="Y129" s="83"/>
      <c r="Z129" s="10"/>
      <c r="AA129" s="10" t="s">
        <v>99</v>
      </c>
      <c r="AB129" s="11"/>
    </row>
    <row r="130" spans="17:28" x14ac:dyDescent="0.2">
      <c r="Q130" s="83"/>
      <c r="R130" s="83"/>
      <c r="S130" s="83"/>
      <c r="T130" s="83"/>
      <c r="U130" s="83"/>
      <c r="V130" s="83"/>
      <c r="W130" s="83"/>
      <c r="X130" s="83"/>
      <c r="Y130" s="83"/>
      <c r="Z130" s="10"/>
      <c r="AA130" s="10" t="s">
        <v>100</v>
      </c>
      <c r="AB130" s="11"/>
    </row>
    <row r="131" spans="17:28" x14ac:dyDescent="0.2">
      <c r="Q131" s="83"/>
      <c r="R131" s="83"/>
      <c r="S131" s="83"/>
      <c r="T131" s="83"/>
      <c r="U131" s="83"/>
      <c r="V131" s="83"/>
      <c r="W131" s="83"/>
      <c r="X131" s="83"/>
      <c r="Y131" s="83"/>
      <c r="Z131" s="10"/>
      <c r="AA131" s="10" t="s">
        <v>101</v>
      </c>
      <c r="AB131" s="11"/>
    </row>
    <row r="132" spans="17:28" x14ac:dyDescent="0.2">
      <c r="Q132" s="83"/>
      <c r="R132" s="83"/>
      <c r="S132" s="83"/>
      <c r="T132" s="83"/>
      <c r="U132" s="83"/>
      <c r="V132" s="83"/>
      <c r="W132" s="83"/>
      <c r="X132" s="83"/>
      <c r="Y132" s="83"/>
      <c r="Z132" s="10"/>
      <c r="AA132" s="10" t="s">
        <v>102</v>
      </c>
      <c r="AB132" s="11"/>
    </row>
    <row r="133" spans="17:28" x14ac:dyDescent="0.2">
      <c r="Q133" s="83"/>
      <c r="R133" s="83"/>
      <c r="S133" s="83"/>
      <c r="T133" s="83"/>
      <c r="U133" s="83"/>
      <c r="V133" s="83"/>
      <c r="W133" s="83"/>
      <c r="X133" s="83"/>
      <c r="Y133" s="83"/>
      <c r="Z133" s="10"/>
      <c r="AA133" s="10" t="s">
        <v>103</v>
      </c>
      <c r="AB133" s="11"/>
    </row>
    <row r="134" spans="17:28" x14ac:dyDescent="0.2">
      <c r="Q134" s="83"/>
      <c r="R134" s="83"/>
      <c r="S134" s="83"/>
      <c r="T134" s="83"/>
      <c r="U134" s="83"/>
      <c r="V134" s="83"/>
      <c r="W134" s="83"/>
      <c r="X134" s="83"/>
      <c r="Y134" s="83"/>
      <c r="Z134" s="10"/>
      <c r="AA134" s="10" t="s">
        <v>104</v>
      </c>
      <c r="AB134" s="11"/>
    </row>
    <row r="135" spans="17:28" x14ac:dyDescent="0.2">
      <c r="Q135" s="83"/>
      <c r="R135" s="83"/>
      <c r="S135" s="83"/>
      <c r="T135" s="83"/>
      <c r="U135" s="83"/>
      <c r="V135" s="83"/>
      <c r="W135" s="83"/>
      <c r="X135" s="83"/>
      <c r="Y135" s="83"/>
      <c r="Z135" s="10"/>
      <c r="AA135" s="10" t="s">
        <v>105</v>
      </c>
      <c r="AB135" s="11"/>
    </row>
    <row r="136" spans="17:28" x14ac:dyDescent="0.2">
      <c r="Q136" s="83"/>
      <c r="R136" s="83"/>
      <c r="S136" s="83"/>
      <c r="T136" s="83"/>
      <c r="U136" s="83"/>
      <c r="V136" s="83"/>
      <c r="W136" s="83"/>
      <c r="X136" s="83"/>
      <c r="Y136" s="83"/>
      <c r="Z136" s="10"/>
      <c r="AA136" s="10" t="s">
        <v>106</v>
      </c>
      <c r="AB136" s="11"/>
    </row>
    <row r="137" spans="17:28" x14ac:dyDescent="0.2">
      <c r="Q137" s="83"/>
      <c r="R137" s="83"/>
      <c r="S137" s="83"/>
      <c r="T137" s="83"/>
      <c r="U137" s="83"/>
      <c r="V137" s="83"/>
      <c r="W137" s="83"/>
      <c r="X137" s="83"/>
      <c r="Y137" s="83"/>
      <c r="Z137" s="11"/>
      <c r="AA137" s="11"/>
      <c r="AB137" s="11"/>
    </row>
    <row r="138" spans="17:28" x14ac:dyDescent="0.2">
      <c r="Q138" s="83"/>
      <c r="R138" s="83"/>
      <c r="S138" s="83"/>
      <c r="T138" s="83"/>
      <c r="U138" s="83"/>
      <c r="V138" s="83"/>
      <c r="W138" s="83"/>
      <c r="X138" s="83"/>
      <c r="Y138" s="83"/>
      <c r="Z138" s="11"/>
      <c r="AA138" s="11"/>
      <c r="AB138" s="11"/>
    </row>
    <row r="139" spans="17:28" x14ac:dyDescent="0.2">
      <c r="Q139" s="11"/>
      <c r="R139" s="11"/>
      <c r="S139" s="11"/>
      <c r="T139" s="83"/>
      <c r="U139" s="83"/>
      <c r="V139" s="83"/>
      <c r="W139" s="83"/>
      <c r="X139" s="83"/>
      <c r="Y139" s="83"/>
      <c r="Z139" s="83"/>
      <c r="AA139" s="83"/>
      <c r="AB139" s="83"/>
    </row>
    <row r="140" spans="17:28" x14ac:dyDescent="0.2">
      <c r="Q140" s="11"/>
      <c r="R140" s="11"/>
      <c r="S140" s="11"/>
      <c r="T140" s="83"/>
      <c r="U140" s="83"/>
      <c r="V140" s="83"/>
      <c r="W140" s="83"/>
      <c r="X140" s="83"/>
      <c r="Y140" s="83"/>
      <c r="Z140" s="83"/>
      <c r="AA140" s="83"/>
      <c r="AB140" s="83"/>
    </row>
    <row r="141" spans="17:28" x14ac:dyDescent="0.2">
      <c r="Q141" s="11"/>
      <c r="R141" s="11"/>
      <c r="S141" s="11"/>
      <c r="T141" s="83"/>
      <c r="U141" s="83"/>
      <c r="V141" s="83"/>
      <c r="W141" s="83"/>
      <c r="X141" s="83"/>
      <c r="Y141" s="83"/>
      <c r="Z141" s="83"/>
      <c r="AA141" s="83"/>
      <c r="AB141" s="83"/>
    </row>
    <row r="142" spans="17:28" x14ac:dyDescent="0.2">
      <c r="Q142" s="11"/>
      <c r="R142" s="11"/>
      <c r="S142" s="11"/>
      <c r="T142" s="83"/>
      <c r="U142" s="83"/>
      <c r="V142" s="83"/>
      <c r="W142" s="83"/>
      <c r="X142" s="83"/>
      <c r="Y142" s="83"/>
      <c r="Z142" s="83"/>
      <c r="AA142" s="83"/>
      <c r="AB142" s="83"/>
    </row>
    <row r="143" spans="17:28" x14ac:dyDescent="0.2">
      <c r="Q143" s="11"/>
      <c r="R143" s="11"/>
      <c r="S143" s="11"/>
      <c r="T143" s="83"/>
      <c r="U143" s="83"/>
      <c r="V143" s="83"/>
      <c r="W143" s="83"/>
      <c r="X143" s="83"/>
      <c r="Y143" s="83"/>
      <c r="Z143" s="83"/>
      <c r="AA143" s="83"/>
      <c r="AB143" s="83"/>
    </row>
    <row r="144" spans="17:28" x14ac:dyDescent="0.2">
      <c r="Q144" s="11"/>
      <c r="R144" s="11"/>
      <c r="S144" s="11"/>
      <c r="T144" s="83"/>
      <c r="U144" s="83"/>
      <c r="V144" s="83"/>
      <c r="W144" s="83"/>
      <c r="X144" s="83"/>
      <c r="Y144" s="83"/>
      <c r="Z144" s="83"/>
      <c r="AA144" s="83"/>
      <c r="AB144" s="83"/>
    </row>
    <row r="145" spans="17:19" x14ac:dyDescent="0.2">
      <c r="Q145" s="11"/>
      <c r="R145" s="11"/>
      <c r="S145" s="11"/>
    </row>
    <row r="146" spans="17:19" x14ac:dyDescent="0.2">
      <c r="Q146" s="11"/>
      <c r="R146" s="11"/>
      <c r="S146" s="11"/>
    </row>
  </sheetData>
  <mergeCells count="41">
    <mergeCell ref="A30:C30"/>
    <mergeCell ref="A33:E33"/>
    <mergeCell ref="A23:E23"/>
    <mergeCell ref="D27:I27"/>
    <mergeCell ref="F31:G31"/>
    <mergeCell ref="A25:I25"/>
    <mergeCell ref="A32:I32"/>
    <mergeCell ref="F28:G28"/>
    <mergeCell ref="A27:C27"/>
    <mergeCell ref="A39:I39"/>
    <mergeCell ref="F23:I23"/>
    <mergeCell ref="A26:I26"/>
    <mergeCell ref="C28:D28"/>
    <mergeCell ref="A36:E36"/>
    <mergeCell ref="F36:I36"/>
    <mergeCell ref="A34:E34"/>
    <mergeCell ref="A38:I38"/>
    <mergeCell ref="D30:I30"/>
    <mergeCell ref="F33:I33"/>
    <mergeCell ref="A35:E35"/>
    <mergeCell ref="F35:I35"/>
    <mergeCell ref="A37:I37"/>
    <mergeCell ref="F34:I34"/>
    <mergeCell ref="C31:D31"/>
    <mergeCell ref="A29:I29"/>
    <mergeCell ref="A1:I5"/>
    <mergeCell ref="A10:D11"/>
    <mergeCell ref="E10:F11"/>
    <mergeCell ref="A22:E22"/>
    <mergeCell ref="A20:C20"/>
    <mergeCell ref="A6:I6"/>
    <mergeCell ref="A12:I12"/>
    <mergeCell ref="G10:H11"/>
    <mergeCell ref="A7:I8"/>
    <mergeCell ref="A9:I9"/>
    <mergeCell ref="A13:I13"/>
    <mergeCell ref="A15:C15"/>
    <mergeCell ref="C17:D17"/>
    <mergeCell ref="A18:I18"/>
    <mergeCell ref="F17:G17"/>
    <mergeCell ref="F22:I22"/>
  </mergeCells>
  <phoneticPr fontId="6" type="noConversion"/>
  <printOptions horizontalCentered="1"/>
  <pageMargins left="0.98425196850393704" right="0.39370078740157483" top="0.19685039370078741" bottom="0.19685039370078741" header="0.51181102362204722" footer="0.51181102362204722"/>
  <pageSetup paperSize="8" scale="7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workbookViewId="0">
      <selection sqref="A1:E9"/>
    </sheetView>
  </sheetViews>
  <sheetFormatPr defaultRowHeight="12.75" x14ac:dyDescent="0.2"/>
  <sheetData>
    <row r="1" spans="1:5" x14ac:dyDescent="0.2">
      <c r="A1" s="46"/>
      <c r="B1" s="315" t="s">
        <v>201</v>
      </c>
      <c r="C1" s="315"/>
      <c r="D1" s="315"/>
      <c r="E1" s="315"/>
    </row>
    <row r="2" spans="1:5" x14ac:dyDescent="0.2">
      <c r="A2" s="46" t="s">
        <v>202</v>
      </c>
      <c r="B2" s="316"/>
      <c r="C2" s="316"/>
      <c r="D2" s="316"/>
      <c r="E2" s="316"/>
    </row>
    <row r="3" spans="1:5" x14ac:dyDescent="0.2">
      <c r="A3" s="46" t="s">
        <v>203</v>
      </c>
      <c r="B3" s="316"/>
      <c r="C3" s="316"/>
      <c r="D3" s="316"/>
      <c r="E3" s="316"/>
    </row>
    <row r="4" spans="1:5" x14ac:dyDescent="0.2">
      <c r="A4" s="46" t="s">
        <v>204</v>
      </c>
      <c r="B4" s="316"/>
      <c r="C4" s="316"/>
      <c r="D4" s="316"/>
      <c r="E4" s="316"/>
    </row>
    <row r="5" spans="1:5" x14ac:dyDescent="0.2">
      <c r="A5" s="46" t="s">
        <v>205</v>
      </c>
      <c r="B5" s="316"/>
      <c r="C5" s="316"/>
      <c r="D5" s="316"/>
      <c r="E5" s="316"/>
    </row>
    <row r="6" spans="1:5" x14ac:dyDescent="0.2">
      <c r="A6" s="163"/>
    </row>
  </sheetData>
  <mergeCells count="5">
    <mergeCell ref="B1:E1"/>
    <mergeCell ref="B2:E2"/>
    <mergeCell ref="B3:E3"/>
    <mergeCell ref="B4:E4"/>
    <mergeCell ref="B5:E5"/>
  </mergeCells>
  <phoneticPr fontId="19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B0E8-C305-45EF-9951-B10B0CF6AB03}">
  <sheetPr>
    <pageSetUpPr fitToPage="1"/>
  </sheetPr>
  <dimension ref="A1:K65"/>
  <sheetViews>
    <sheetView topLeftCell="D1" workbookViewId="0">
      <selection activeCell="A65" sqref="A65"/>
    </sheetView>
  </sheetViews>
  <sheetFormatPr defaultRowHeight="15" x14ac:dyDescent="0.2"/>
  <cols>
    <col min="1" max="1" width="9.140625" style="136"/>
    <col min="2" max="2" width="10.140625" style="136" bestFit="1" customWidth="1"/>
    <col min="3" max="3" width="82" style="136" customWidth="1"/>
    <col min="4" max="5" width="9.140625" style="136"/>
    <col min="6" max="6" width="10.140625" style="136" bestFit="1" customWidth="1"/>
    <col min="7" max="7" width="82" style="136" customWidth="1"/>
    <col min="8" max="9" width="9.140625" style="136"/>
    <col min="10" max="10" width="10.140625" style="140" bestFit="1" customWidth="1"/>
    <col min="11" max="11" width="82" style="136" customWidth="1"/>
    <col min="12" max="16384" width="9.140625" style="136"/>
  </cols>
  <sheetData>
    <row r="1" spans="1:11" ht="29.25" customHeight="1" thickBot="1" x14ac:dyDescent="0.25">
      <c r="A1" s="326" t="s">
        <v>396</v>
      </c>
      <c r="B1" s="327"/>
      <c r="C1" s="328"/>
      <c r="E1" s="137"/>
      <c r="F1" s="138"/>
      <c r="G1" s="139" t="s">
        <v>206</v>
      </c>
      <c r="I1" s="326" t="s">
        <v>207</v>
      </c>
      <c r="J1" s="327"/>
      <c r="K1" s="328"/>
    </row>
    <row r="2" spans="1:11" ht="15.75" thickBot="1" x14ac:dyDescent="0.25"/>
    <row r="3" spans="1:11" ht="16.5" thickBot="1" x14ac:dyDescent="0.25">
      <c r="A3" s="141" t="s">
        <v>208</v>
      </c>
      <c r="B3" s="142" t="s">
        <v>209</v>
      </c>
      <c r="C3" s="143" t="s">
        <v>210</v>
      </c>
      <c r="E3" s="141" t="s">
        <v>208</v>
      </c>
      <c r="F3" s="142" t="s">
        <v>209</v>
      </c>
      <c r="G3" s="143" t="s">
        <v>210</v>
      </c>
      <c r="I3" s="144" t="s">
        <v>208</v>
      </c>
      <c r="J3" s="145" t="s">
        <v>209</v>
      </c>
      <c r="K3" s="146" t="s">
        <v>210</v>
      </c>
    </row>
    <row r="4" spans="1:11" ht="15" customHeight="1" x14ac:dyDescent="0.25">
      <c r="A4" s="324" t="s">
        <v>126</v>
      </c>
      <c r="B4" s="147" t="s">
        <v>211</v>
      </c>
      <c r="C4" s="164" t="s">
        <v>212</v>
      </c>
      <c r="E4" s="323" t="s">
        <v>126</v>
      </c>
      <c r="F4" s="147" t="s">
        <v>213</v>
      </c>
      <c r="G4" s="165" t="s">
        <v>214</v>
      </c>
      <c r="I4" s="329" t="s">
        <v>126</v>
      </c>
      <c r="J4" s="148" t="s">
        <v>215</v>
      </c>
      <c r="K4" s="166" t="s">
        <v>214</v>
      </c>
    </row>
    <row r="5" spans="1:11" x14ac:dyDescent="0.25">
      <c r="A5" s="324"/>
      <c r="B5" s="149" t="s">
        <v>216</v>
      </c>
      <c r="C5" s="167" t="s">
        <v>217</v>
      </c>
      <c r="E5" s="324"/>
      <c r="F5" s="149" t="s">
        <v>218</v>
      </c>
      <c r="G5" s="168" t="s">
        <v>219</v>
      </c>
      <c r="I5" s="330"/>
      <c r="J5" s="150" t="s">
        <v>220</v>
      </c>
      <c r="K5" s="169" t="s">
        <v>219</v>
      </c>
    </row>
    <row r="6" spans="1:11" x14ac:dyDescent="0.25">
      <c r="A6" s="324"/>
      <c r="B6" s="149" t="s">
        <v>221</v>
      </c>
      <c r="C6" s="167" t="s">
        <v>222</v>
      </c>
      <c r="E6" s="324"/>
      <c r="F6" s="149" t="s">
        <v>223</v>
      </c>
      <c r="G6" s="168" t="s">
        <v>222</v>
      </c>
      <c r="I6" s="330"/>
      <c r="J6" s="150" t="s">
        <v>224</v>
      </c>
      <c r="K6" s="169" t="s">
        <v>222</v>
      </c>
    </row>
    <row r="7" spans="1:11" x14ac:dyDescent="0.25">
      <c r="A7" s="324"/>
      <c r="B7" s="149" t="s">
        <v>225</v>
      </c>
      <c r="C7" s="167" t="s">
        <v>226</v>
      </c>
      <c r="E7" s="324"/>
      <c r="F7" s="149" t="s">
        <v>227</v>
      </c>
      <c r="G7" s="168" t="s">
        <v>226</v>
      </c>
      <c r="I7" s="330"/>
      <c r="J7" s="150" t="s">
        <v>228</v>
      </c>
      <c r="K7" s="169" t="s">
        <v>226</v>
      </c>
    </row>
    <row r="8" spans="1:11" ht="45" x14ac:dyDescent="0.25">
      <c r="A8" s="324"/>
      <c r="B8" s="149" t="s">
        <v>229</v>
      </c>
      <c r="C8" s="170" t="s">
        <v>412</v>
      </c>
      <c r="E8" s="324"/>
      <c r="F8" s="149" t="s">
        <v>231</v>
      </c>
      <c r="G8" s="168" t="s">
        <v>230</v>
      </c>
      <c r="I8" s="330"/>
      <c r="J8" s="150" t="s">
        <v>232</v>
      </c>
      <c r="K8" s="169" t="s">
        <v>230</v>
      </c>
    </row>
    <row r="9" spans="1:11" x14ac:dyDescent="0.25">
      <c r="A9" s="324"/>
      <c r="B9" s="149" t="s">
        <v>233</v>
      </c>
      <c r="C9" s="167" t="s">
        <v>234</v>
      </c>
      <c r="E9" s="324"/>
      <c r="F9" s="149" t="s">
        <v>235</v>
      </c>
      <c r="G9" s="168" t="s">
        <v>234</v>
      </c>
      <c r="I9" s="330"/>
      <c r="J9" s="150" t="s">
        <v>236</v>
      </c>
      <c r="K9" s="169" t="s">
        <v>234</v>
      </c>
    </row>
    <row r="10" spans="1:11" x14ac:dyDescent="0.25">
      <c r="A10" s="324"/>
      <c r="B10" s="149" t="s">
        <v>237</v>
      </c>
      <c r="C10" s="167" t="s">
        <v>238</v>
      </c>
      <c r="E10" s="324"/>
      <c r="F10" s="149" t="s">
        <v>239</v>
      </c>
      <c r="G10" s="168" t="s">
        <v>238</v>
      </c>
      <c r="I10" s="330"/>
      <c r="J10" s="150" t="s">
        <v>240</v>
      </c>
      <c r="K10" s="169" t="s">
        <v>238</v>
      </c>
    </row>
    <row r="11" spans="1:11" x14ac:dyDescent="0.25">
      <c r="A11" s="324"/>
      <c r="B11" s="149" t="s">
        <v>241</v>
      </c>
      <c r="C11" s="167" t="s">
        <v>242</v>
      </c>
      <c r="E11" s="324"/>
      <c r="F11" s="149" t="s">
        <v>243</v>
      </c>
      <c r="G11" s="168" t="s">
        <v>242</v>
      </c>
      <c r="I11" s="330"/>
      <c r="J11" s="150" t="s">
        <v>244</v>
      </c>
      <c r="K11" s="169" t="s">
        <v>397</v>
      </c>
    </row>
    <row r="12" spans="1:11" x14ac:dyDescent="0.25">
      <c r="A12" s="324"/>
      <c r="B12" s="149" t="s">
        <v>245</v>
      </c>
      <c r="C12" s="167" t="s">
        <v>246</v>
      </c>
      <c r="E12" s="324"/>
      <c r="F12" s="149" t="s">
        <v>247</v>
      </c>
      <c r="G12" s="168" t="s">
        <v>252</v>
      </c>
      <c r="I12" s="331"/>
      <c r="J12" s="151" t="s">
        <v>249</v>
      </c>
      <c r="K12" s="171" t="s">
        <v>242</v>
      </c>
    </row>
    <row r="13" spans="1:11" ht="15.75" thickBot="1" x14ac:dyDescent="0.3">
      <c r="A13" s="324"/>
      <c r="B13" s="149" t="s">
        <v>251</v>
      </c>
      <c r="C13" s="167" t="s">
        <v>252</v>
      </c>
      <c r="E13" s="324"/>
      <c r="F13" s="149" t="s">
        <v>253</v>
      </c>
      <c r="G13" s="168" t="s">
        <v>248</v>
      </c>
      <c r="I13" s="332"/>
      <c r="J13" s="152" t="s">
        <v>398</v>
      </c>
      <c r="K13" s="172" t="s">
        <v>250</v>
      </c>
    </row>
    <row r="14" spans="1:11" x14ac:dyDescent="0.25">
      <c r="A14" s="324"/>
      <c r="B14" s="149" t="s">
        <v>256</v>
      </c>
      <c r="C14" s="167" t="s">
        <v>248</v>
      </c>
      <c r="E14" s="324"/>
      <c r="F14" s="153" t="s">
        <v>257</v>
      </c>
      <c r="G14" s="173" t="s">
        <v>250</v>
      </c>
      <c r="I14" s="329" t="s">
        <v>128</v>
      </c>
      <c r="J14" s="154" t="s">
        <v>254</v>
      </c>
      <c r="K14" s="174" t="s">
        <v>413</v>
      </c>
    </row>
    <row r="15" spans="1:11" ht="30.75" thickBot="1" x14ac:dyDescent="0.3">
      <c r="A15" s="325"/>
      <c r="B15" s="155" t="s">
        <v>261</v>
      </c>
      <c r="C15" s="175" t="s">
        <v>250</v>
      </c>
      <c r="E15" s="325"/>
      <c r="F15" s="153" t="s">
        <v>399</v>
      </c>
      <c r="G15" s="176" t="s">
        <v>258</v>
      </c>
      <c r="I15" s="330"/>
      <c r="J15" s="156" t="s">
        <v>259</v>
      </c>
      <c r="K15" s="177" t="s">
        <v>260</v>
      </c>
    </row>
    <row r="16" spans="1:11" ht="15" customHeight="1" x14ac:dyDescent="0.2">
      <c r="A16" s="323" t="s">
        <v>128</v>
      </c>
      <c r="B16" s="154" t="s">
        <v>265</v>
      </c>
      <c r="C16" s="174" t="s">
        <v>255</v>
      </c>
      <c r="E16" s="323" t="s">
        <v>128</v>
      </c>
      <c r="F16" s="154" t="s">
        <v>262</v>
      </c>
      <c r="G16" s="174" t="s">
        <v>255</v>
      </c>
      <c r="I16" s="330"/>
      <c r="J16" s="156" t="s">
        <v>263</v>
      </c>
      <c r="K16" s="177" t="s">
        <v>414</v>
      </c>
    </row>
    <row r="17" spans="1:11" ht="15" customHeight="1" x14ac:dyDescent="0.2">
      <c r="A17" s="324"/>
      <c r="B17" s="156" t="s">
        <v>268</v>
      </c>
      <c r="C17" s="178" t="s">
        <v>260</v>
      </c>
      <c r="E17" s="324"/>
      <c r="F17" s="156" t="s">
        <v>266</v>
      </c>
      <c r="G17" s="177" t="s">
        <v>260</v>
      </c>
      <c r="I17" s="330"/>
      <c r="J17" s="156" t="s">
        <v>267</v>
      </c>
      <c r="K17" s="177" t="s">
        <v>246</v>
      </c>
    </row>
    <row r="18" spans="1:11" x14ac:dyDescent="0.2">
      <c r="A18" s="324"/>
      <c r="B18" s="156" t="s">
        <v>271</v>
      </c>
      <c r="C18" s="177" t="s">
        <v>264</v>
      </c>
      <c r="E18" s="324"/>
      <c r="F18" s="156" t="s">
        <v>269</v>
      </c>
      <c r="G18" s="177" t="s">
        <v>264</v>
      </c>
      <c r="I18" s="330"/>
      <c r="J18" s="156" t="s">
        <v>270</v>
      </c>
      <c r="K18" s="177" t="s">
        <v>248</v>
      </c>
    </row>
    <row r="19" spans="1:11" x14ac:dyDescent="0.2">
      <c r="A19" s="324"/>
      <c r="B19" s="157" t="s">
        <v>275</v>
      </c>
      <c r="C19" s="177" t="s">
        <v>246</v>
      </c>
      <c r="E19" s="324"/>
      <c r="F19" s="156" t="s">
        <v>272</v>
      </c>
      <c r="G19" s="177" t="s">
        <v>246</v>
      </c>
      <c r="I19" s="330"/>
      <c r="J19" s="156" t="s">
        <v>273</v>
      </c>
      <c r="K19" s="177" t="s">
        <v>274</v>
      </c>
    </row>
    <row r="20" spans="1:11" x14ac:dyDescent="0.2">
      <c r="A20" s="324"/>
      <c r="B20" s="156" t="s">
        <v>279</v>
      </c>
      <c r="C20" s="177" t="s">
        <v>248</v>
      </c>
      <c r="E20" s="324"/>
      <c r="F20" s="156" t="s">
        <v>276</v>
      </c>
      <c r="G20" s="177" t="s">
        <v>248</v>
      </c>
      <c r="I20" s="330"/>
      <c r="J20" s="156" t="s">
        <v>277</v>
      </c>
      <c r="K20" s="177" t="s">
        <v>278</v>
      </c>
    </row>
    <row r="21" spans="1:11" ht="15.75" thickBot="1" x14ac:dyDescent="0.25">
      <c r="A21" s="324"/>
      <c r="B21" s="156" t="s">
        <v>283</v>
      </c>
      <c r="C21" s="177" t="s">
        <v>284</v>
      </c>
      <c r="E21" s="324"/>
      <c r="F21" s="156" t="s">
        <v>280</v>
      </c>
      <c r="G21" s="177" t="s">
        <v>274</v>
      </c>
      <c r="I21" s="332"/>
      <c r="J21" s="158" t="s">
        <v>281</v>
      </c>
      <c r="K21" s="179" t="s">
        <v>282</v>
      </c>
    </row>
    <row r="22" spans="1:11" ht="30" x14ac:dyDescent="0.2">
      <c r="A22" s="324"/>
      <c r="B22" s="157" t="s">
        <v>289</v>
      </c>
      <c r="C22" s="177" t="s">
        <v>274</v>
      </c>
      <c r="E22" s="324"/>
      <c r="F22" s="156" t="s">
        <v>285</v>
      </c>
      <c r="G22" s="180" t="s">
        <v>286</v>
      </c>
      <c r="I22" s="329" t="s">
        <v>287</v>
      </c>
      <c r="J22" s="159" t="s">
        <v>288</v>
      </c>
      <c r="K22" s="181" t="s">
        <v>400</v>
      </c>
    </row>
    <row r="23" spans="1:11" ht="30" x14ac:dyDescent="0.2">
      <c r="A23" s="324"/>
      <c r="B23" s="156" t="s">
        <v>292</v>
      </c>
      <c r="C23" s="177" t="s">
        <v>278</v>
      </c>
      <c r="E23" s="324"/>
      <c r="F23" s="156" t="s">
        <v>290</v>
      </c>
      <c r="G23" s="177" t="s">
        <v>278</v>
      </c>
      <c r="I23" s="330"/>
      <c r="J23" s="149" t="s">
        <v>291</v>
      </c>
      <c r="K23" s="182" t="s">
        <v>401</v>
      </c>
    </row>
    <row r="24" spans="1:11" ht="15.75" thickBot="1" x14ac:dyDescent="0.25">
      <c r="A24" s="325"/>
      <c r="B24" s="160" t="s">
        <v>296</v>
      </c>
      <c r="C24" s="183" t="s">
        <v>282</v>
      </c>
      <c r="E24" s="325"/>
      <c r="F24" s="158" t="s">
        <v>293</v>
      </c>
      <c r="G24" s="179" t="s">
        <v>282</v>
      </c>
      <c r="I24" s="330"/>
      <c r="J24" s="149" t="s">
        <v>294</v>
      </c>
      <c r="K24" s="182" t="s">
        <v>295</v>
      </c>
    </row>
    <row r="25" spans="1:11" ht="45" x14ac:dyDescent="0.2">
      <c r="A25" s="323" t="s">
        <v>287</v>
      </c>
      <c r="B25" s="184" t="s">
        <v>300</v>
      </c>
      <c r="C25" s="185" t="s">
        <v>402</v>
      </c>
      <c r="E25" s="317" t="s">
        <v>287</v>
      </c>
      <c r="F25" s="159" t="s">
        <v>297</v>
      </c>
      <c r="G25" s="181" t="s">
        <v>415</v>
      </c>
      <c r="I25" s="330"/>
      <c r="J25" s="149" t="s">
        <v>298</v>
      </c>
      <c r="K25" s="182" t="s">
        <v>299</v>
      </c>
    </row>
    <row r="26" spans="1:11" ht="48.75" customHeight="1" thickBot="1" x14ac:dyDescent="0.25">
      <c r="A26" s="324"/>
      <c r="B26" s="186" t="s">
        <v>305</v>
      </c>
      <c r="C26" s="168" t="s">
        <v>310</v>
      </c>
      <c r="E26" s="318"/>
      <c r="F26" s="149" t="s">
        <v>301</v>
      </c>
      <c r="G26" s="182" t="s">
        <v>302</v>
      </c>
      <c r="I26" s="332"/>
      <c r="J26" s="155" t="s">
        <v>303</v>
      </c>
      <c r="K26" s="187" t="s">
        <v>304</v>
      </c>
    </row>
    <row r="27" spans="1:11" ht="30" x14ac:dyDescent="0.2">
      <c r="A27" s="324"/>
      <c r="B27" s="186" t="s">
        <v>309</v>
      </c>
      <c r="C27" s="182" t="s">
        <v>403</v>
      </c>
      <c r="E27" s="318"/>
      <c r="F27" s="149" t="s">
        <v>306</v>
      </c>
      <c r="G27" s="168" t="s">
        <v>307</v>
      </c>
      <c r="I27" s="320" t="s">
        <v>406</v>
      </c>
      <c r="J27" s="154" t="s">
        <v>308</v>
      </c>
      <c r="K27" s="188" t="s">
        <v>416</v>
      </c>
    </row>
    <row r="28" spans="1:11" ht="45" x14ac:dyDescent="0.2">
      <c r="A28" s="324"/>
      <c r="B28" s="186" t="s">
        <v>314</v>
      </c>
      <c r="C28" s="182" t="s">
        <v>407</v>
      </c>
      <c r="E28" s="318"/>
      <c r="F28" s="149" t="s">
        <v>311</v>
      </c>
      <c r="G28" s="182" t="s">
        <v>312</v>
      </c>
      <c r="I28" s="321"/>
      <c r="J28" s="156" t="s">
        <v>313</v>
      </c>
      <c r="K28" s="180" t="s">
        <v>417</v>
      </c>
    </row>
    <row r="29" spans="1:11" ht="31.5" customHeight="1" thickBot="1" x14ac:dyDescent="0.25">
      <c r="A29" s="324"/>
      <c r="B29" s="186" t="s">
        <v>318</v>
      </c>
      <c r="C29" s="168" t="s">
        <v>324</v>
      </c>
      <c r="E29" s="319"/>
      <c r="F29" s="153" t="s">
        <v>315</v>
      </c>
      <c r="G29" s="176" t="s">
        <v>363</v>
      </c>
      <c r="I29" s="321"/>
      <c r="J29" s="156" t="s">
        <v>316</v>
      </c>
      <c r="K29" s="180" t="s">
        <v>317</v>
      </c>
    </row>
    <row r="30" spans="1:11" ht="32.25" customHeight="1" x14ac:dyDescent="0.2">
      <c r="A30" s="324"/>
      <c r="B30" s="186" t="s">
        <v>323</v>
      </c>
      <c r="C30" s="168" t="s">
        <v>329</v>
      </c>
      <c r="E30" s="323" t="s">
        <v>406</v>
      </c>
      <c r="F30" s="154" t="s">
        <v>319</v>
      </c>
      <c r="G30" s="188" t="s">
        <v>320</v>
      </c>
      <c r="I30" s="321"/>
      <c r="J30" s="156" t="s">
        <v>321</v>
      </c>
      <c r="K30" s="180" t="s">
        <v>322</v>
      </c>
    </row>
    <row r="31" spans="1:11" ht="45.75" thickBot="1" x14ac:dyDescent="0.25">
      <c r="A31" s="324"/>
      <c r="B31" s="186" t="s">
        <v>328</v>
      </c>
      <c r="C31" s="182" t="s">
        <v>332</v>
      </c>
      <c r="E31" s="324"/>
      <c r="F31" s="156" t="s">
        <v>325</v>
      </c>
      <c r="G31" s="180" t="s">
        <v>416</v>
      </c>
      <c r="I31" s="322"/>
      <c r="J31" s="158" t="s">
        <v>326</v>
      </c>
      <c r="K31" s="189" t="s">
        <v>327</v>
      </c>
    </row>
    <row r="32" spans="1:11" ht="45" customHeight="1" x14ac:dyDescent="0.2">
      <c r="A32" s="324"/>
      <c r="B32" s="186" t="s">
        <v>331</v>
      </c>
      <c r="C32" s="161" t="s">
        <v>336</v>
      </c>
      <c r="E32" s="324"/>
      <c r="F32" s="156" t="s">
        <v>330</v>
      </c>
      <c r="G32" s="180" t="s">
        <v>418</v>
      </c>
    </row>
    <row r="33" spans="1:7" ht="30" customHeight="1" x14ac:dyDescent="0.2">
      <c r="A33" s="324"/>
      <c r="B33" s="186" t="s">
        <v>335</v>
      </c>
      <c r="C33" s="162" t="s">
        <v>404</v>
      </c>
      <c r="E33" s="324"/>
      <c r="F33" s="156" t="s">
        <v>333</v>
      </c>
      <c r="G33" s="180" t="s">
        <v>334</v>
      </c>
    </row>
    <row r="34" spans="1:7" ht="45" x14ac:dyDescent="0.2">
      <c r="A34" s="324"/>
      <c r="B34" s="186" t="s">
        <v>338</v>
      </c>
      <c r="C34" s="162" t="s">
        <v>342</v>
      </c>
      <c r="E34" s="324"/>
      <c r="F34" s="156" t="s">
        <v>337</v>
      </c>
      <c r="G34" s="180" t="s">
        <v>419</v>
      </c>
    </row>
    <row r="35" spans="1:7" ht="30" x14ac:dyDescent="0.2">
      <c r="A35" s="324"/>
      <c r="B35" s="186" t="s">
        <v>341</v>
      </c>
      <c r="C35" s="182" t="s">
        <v>346</v>
      </c>
      <c r="E35" s="324"/>
      <c r="F35" s="156" t="s">
        <v>339</v>
      </c>
      <c r="G35" s="180" t="s">
        <v>340</v>
      </c>
    </row>
    <row r="36" spans="1:7" ht="30" customHeight="1" x14ac:dyDescent="0.2">
      <c r="A36" s="324"/>
      <c r="B36" s="186" t="s">
        <v>345</v>
      </c>
      <c r="C36" s="182" t="s">
        <v>405</v>
      </c>
      <c r="E36" s="324"/>
      <c r="F36" s="156" t="s">
        <v>343</v>
      </c>
      <c r="G36" s="177" t="s">
        <v>344</v>
      </c>
    </row>
    <row r="37" spans="1:7" ht="30.75" customHeight="1" thickBot="1" x14ac:dyDescent="0.25">
      <c r="A37" s="324"/>
      <c r="B37" s="186" t="s">
        <v>348</v>
      </c>
      <c r="C37" s="168" t="s">
        <v>420</v>
      </c>
      <c r="E37" s="325"/>
      <c r="F37" s="158" t="s">
        <v>347</v>
      </c>
      <c r="G37" s="189" t="s">
        <v>327</v>
      </c>
    </row>
    <row r="38" spans="1:7" x14ac:dyDescent="0.2">
      <c r="A38" s="324"/>
      <c r="B38" s="186" t="s">
        <v>349</v>
      </c>
      <c r="C38" s="168" t="s">
        <v>351</v>
      </c>
    </row>
    <row r="39" spans="1:7" x14ac:dyDescent="0.2">
      <c r="A39" s="324"/>
      <c r="B39" s="186" t="s">
        <v>350</v>
      </c>
      <c r="C39" s="168" t="s">
        <v>353</v>
      </c>
    </row>
    <row r="40" spans="1:7" x14ac:dyDescent="0.2">
      <c r="A40" s="324"/>
      <c r="B40" s="186" t="s">
        <v>352</v>
      </c>
      <c r="C40" s="168" t="s">
        <v>355</v>
      </c>
    </row>
    <row r="41" spans="1:7" x14ac:dyDescent="0.2">
      <c r="A41" s="324"/>
      <c r="B41" s="186" t="s">
        <v>354</v>
      </c>
      <c r="C41" s="168" t="s">
        <v>357</v>
      </c>
    </row>
    <row r="42" spans="1:7" x14ac:dyDescent="0.2">
      <c r="A42" s="324"/>
      <c r="B42" s="186" t="s">
        <v>356</v>
      </c>
      <c r="C42" s="168" t="s">
        <v>359</v>
      </c>
    </row>
    <row r="43" spans="1:7" x14ac:dyDescent="0.2">
      <c r="A43" s="324"/>
      <c r="B43" s="186" t="s">
        <v>358</v>
      </c>
      <c r="C43" s="168" t="s">
        <v>361</v>
      </c>
    </row>
    <row r="44" spans="1:7" ht="30" x14ac:dyDescent="0.2">
      <c r="A44" s="324"/>
      <c r="B44" s="186" t="s">
        <v>360</v>
      </c>
      <c r="C44" s="182" t="s">
        <v>363</v>
      </c>
    </row>
    <row r="45" spans="1:7" ht="30" customHeight="1" thickBot="1" x14ac:dyDescent="0.25">
      <c r="A45" s="325"/>
      <c r="B45" s="190" t="s">
        <v>362</v>
      </c>
      <c r="C45" s="191" t="s">
        <v>364</v>
      </c>
    </row>
    <row r="46" spans="1:7" x14ac:dyDescent="0.2">
      <c r="A46" s="323" t="s">
        <v>406</v>
      </c>
      <c r="B46" s="192" t="s">
        <v>365</v>
      </c>
      <c r="C46" s="188" t="s">
        <v>366</v>
      </c>
    </row>
    <row r="47" spans="1:7" ht="35.25" customHeight="1" x14ac:dyDescent="0.2">
      <c r="A47" s="324"/>
      <c r="B47" s="193" t="s">
        <v>367</v>
      </c>
      <c r="C47" s="180" t="s">
        <v>368</v>
      </c>
    </row>
    <row r="48" spans="1:7" ht="30" customHeight="1" x14ac:dyDescent="0.2">
      <c r="A48" s="324"/>
      <c r="B48" s="194" t="s">
        <v>369</v>
      </c>
      <c r="C48" s="180" t="s">
        <v>370</v>
      </c>
    </row>
    <row r="49" spans="1:3" ht="30" x14ac:dyDescent="0.2">
      <c r="A49" s="324"/>
      <c r="B49" s="194" t="s">
        <v>371</v>
      </c>
      <c r="C49" s="180" t="s">
        <v>372</v>
      </c>
    </row>
    <row r="50" spans="1:3" x14ac:dyDescent="0.2">
      <c r="A50" s="324"/>
      <c r="B50" s="194" t="s">
        <v>373</v>
      </c>
      <c r="C50" s="177" t="s">
        <v>421</v>
      </c>
    </row>
    <row r="51" spans="1:3" x14ac:dyDescent="0.2">
      <c r="A51" s="324"/>
      <c r="B51" s="194" t="s">
        <v>374</v>
      </c>
      <c r="C51" s="177" t="s">
        <v>375</v>
      </c>
    </row>
    <row r="52" spans="1:3" x14ac:dyDescent="0.2">
      <c r="A52" s="324"/>
      <c r="B52" s="194" t="s">
        <v>376</v>
      </c>
      <c r="C52" s="177" t="s">
        <v>377</v>
      </c>
    </row>
    <row r="53" spans="1:3" ht="30" x14ac:dyDescent="0.2">
      <c r="A53" s="324"/>
      <c r="B53" s="194" t="s">
        <v>378</v>
      </c>
      <c r="C53" s="180" t="s">
        <v>379</v>
      </c>
    </row>
    <row r="54" spans="1:3" x14ac:dyDescent="0.2">
      <c r="A54" s="324"/>
      <c r="B54" s="194" t="s">
        <v>380</v>
      </c>
      <c r="C54" s="177" t="s">
        <v>416</v>
      </c>
    </row>
    <row r="55" spans="1:3" x14ac:dyDescent="0.2">
      <c r="A55" s="324"/>
      <c r="B55" s="194" t="s">
        <v>381</v>
      </c>
      <c r="C55" s="177" t="s">
        <v>418</v>
      </c>
    </row>
    <row r="56" spans="1:3" x14ac:dyDescent="0.2">
      <c r="A56" s="324"/>
      <c r="B56" s="194" t="s">
        <v>382</v>
      </c>
      <c r="C56" s="177" t="s">
        <v>408</v>
      </c>
    </row>
    <row r="57" spans="1:3" ht="30" x14ac:dyDescent="0.2">
      <c r="A57" s="324"/>
      <c r="B57" s="194" t="s">
        <v>383</v>
      </c>
      <c r="C57" s="180" t="s">
        <v>385</v>
      </c>
    </row>
    <row r="58" spans="1:3" ht="30" x14ac:dyDescent="0.2">
      <c r="A58" s="324"/>
      <c r="B58" s="194" t="s">
        <v>384</v>
      </c>
      <c r="C58" s="180" t="s">
        <v>387</v>
      </c>
    </row>
    <row r="59" spans="1:3" x14ac:dyDescent="0.2">
      <c r="A59" s="324"/>
      <c r="B59" s="194" t="s">
        <v>386</v>
      </c>
      <c r="C59" s="177" t="s">
        <v>344</v>
      </c>
    </row>
    <row r="60" spans="1:3" x14ac:dyDescent="0.2">
      <c r="A60" s="324"/>
      <c r="B60" s="194" t="s">
        <v>388</v>
      </c>
      <c r="C60" s="177" t="s">
        <v>390</v>
      </c>
    </row>
    <row r="61" spans="1:3" x14ac:dyDescent="0.2">
      <c r="A61" s="324"/>
      <c r="B61" s="194" t="s">
        <v>389</v>
      </c>
      <c r="C61" s="177" t="s">
        <v>392</v>
      </c>
    </row>
    <row r="62" spans="1:3" x14ac:dyDescent="0.2">
      <c r="A62" s="324"/>
      <c r="B62" s="194" t="s">
        <v>391</v>
      </c>
      <c r="C62" s="177" t="s">
        <v>327</v>
      </c>
    </row>
    <row r="63" spans="1:3" x14ac:dyDescent="0.2">
      <c r="A63" s="324"/>
      <c r="B63" s="194" t="s">
        <v>393</v>
      </c>
      <c r="C63" s="177" t="s">
        <v>394</v>
      </c>
    </row>
    <row r="64" spans="1:3" ht="15.75" thickBot="1" x14ac:dyDescent="0.25">
      <c r="A64" s="325"/>
      <c r="B64" s="194" t="s">
        <v>409</v>
      </c>
      <c r="C64" s="179" t="s">
        <v>395</v>
      </c>
    </row>
    <row r="65" spans="2:2" x14ac:dyDescent="0.2">
      <c r="B65" s="195"/>
    </row>
  </sheetData>
  <mergeCells count="14">
    <mergeCell ref="E25:E29"/>
    <mergeCell ref="I27:I31"/>
    <mergeCell ref="E30:E37"/>
    <mergeCell ref="A46:A64"/>
    <mergeCell ref="A1:C1"/>
    <mergeCell ref="I1:K1"/>
    <mergeCell ref="A4:A15"/>
    <mergeCell ref="E4:E15"/>
    <mergeCell ref="I4:I13"/>
    <mergeCell ref="I14:I21"/>
    <mergeCell ref="A16:A24"/>
    <mergeCell ref="E16:E24"/>
    <mergeCell ref="I22:I26"/>
    <mergeCell ref="A25:A45"/>
  </mergeCells>
  <pageMargins left="0.7" right="0.7" top="0.75" bottom="0.75" header="0.3" footer="0.3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autoPageBreaks="0" fitToPage="1"/>
  </sheetPr>
  <dimension ref="A1:W37"/>
  <sheetViews>
    <sheetView showGridLines="0" view="pageBreakPreview" zoomScaleNormal="100" zoomScaleSheetLayoutView="100" workbookViewId="0">
      <selection activeCell="Q4" sqref="Q4:S4"/>
    </sheetView>
  </sheetViews>
  <sheetFormatPr defaultRowHeight="12.75" x14ac:dyDescent="0.2"/>
  <cols>
    <col min="1" max="1" width="4.140625" style="7" customWidth="1"/>
    <col min="2" max="4" width="9" style="7" customWidth="1"/>
    <col min="5" max="5" width="13.140625" style="7" customWidth="1"/>
    <col min="6" max="6" width="10.28515625" style="7" customWidth="1"/>
    <col min="7" max="8" width="10.7109375" style="7" customWidth="1"/>
    <col min="9" max="9" width="20.7109375" style="7" customWidth="1"/>
    <col min="10" max="22" width="11.7109375" style="7" customWidth="1"/>
    <col min="23" max="16384" width="9.140625" style="7"/>
  </cols>
  <sheetData>
    <row r="1" spans="1:23" x14ac:dyDescent="0.2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75.75" customHeight="1" x14ac:dyDescent="0.2">
      <c r="A3" s="278" t="s">
        <v>108</v>
      </c>
      <c r="B3" s="271" t="s">
        <v>109</v>
      </c>
      <c r="C3" s="282" t="s">
        <v>110</v>
      </c>
      <c r="D3" s="282" t="s">
        <v>111</v>
      </c>
      <c r="E3" s="273" t="s">
        <v>112</v>
      </c>
      <c r="F3" s="273" t="s">
        <v>113</v>
      </c>
      <c r="G3" s="273" t="s">
        <v>114</v>
      </c>
      <c r="H3" s="273" t="s">
        <v>115</v>
      </c>
      <c r="I3" s="273" t="s">
        <v>116</v>
      </c>
      <c r="J3" s="276" t="s">
        <v>117</v>
      </c>
      <c r="K3" s="261" t="s">
        <v>118</v>
      </c>
      <c r="L3" s="262"/>
      <c r="M3" s="263"/>
      <c r="N3" s="261" t="s">
        <v>119</v>
      </c>
      <c r="O3" s="262"/>
      <c r="P3" s="262"/>
      <c r="Q3" s="257"/>
      <c r="R3" s="257"/>
      <c r="S3" s="257"/>
      <c r="T3" s="262"/>
      <c r="U3" s="262"/>
      <c r="V3" s="263"/>
      <c r="W3" s="107"/>
    </row>
    <row r="4" spans="1:23" ht="48" customHeight="1" x14ac:dyDescent="0.2">
      <c r="A4" s="279"/>
      <c r="B4" s="272"/>
      <c r="C4" s="274"/>
      <c r="D4" s="274"/>
      <c r="E4" s="274"/>
      <c r="F4" s="274"/>
      <c r="G4" s="274"/>
      <c r="H4" s="274"/>
      <c r="I4" s="274"/>
      <c r="J4" s="277"/>
      <c r="K4" s="264"/>
      <c r="L4" s="265"/>
      <c r="M4" s="266"/>
      <c r="N4" s="256" t="s">
        <v>120</v>
      </c>
      <c r="O4" s="257"/>
      <c r="P4" s="284"/>
      <c r="Q4" s="256" t="s">
        <v>121</v>
      </c>
      <c r="R4" s="257"/>
      <c r="S4" s="257"/>
      <c r="T4" s="258" t="s">
        <v>122</v>
      </c>
      <c r="U4" s="259"/>
      <c r="V4" s="260"/>
      <c r="W4" s="107"/>
    </row>
    <row r="5" spans="1:23" ht="52.5" customHeight="1" x14ac:dyDescent="0.2">
      <c r="A5" s="280"/>
      <c r="B5" s="272"/>
      <c r="C5" s="274"/>
      <c r="D5" s="274"/>
      <c r="E5" s="275"/>
      <c r="F5" s="275"/>
      <c r="G5" s="275"/>
      <c r="H5" s="283"/>
      <c r="I5" s="275"/>
      <c r="J5" s="277"/>
      <c r="K5" s="80" t="s">
        <v>123</v>
      </c>
      <c r="L5" s="81" t="s">
        <v>124</v>
      </c>
      <c r="M5" s="97" t="s">
        <v>125</v>
      </c>
      <c r="N5" s="80" t="s">
        <v>123</v>
      </c>
      <c r="O5" s="81" t="s">
        <v>124</v>
      </c>
      <c r="P5" s="97" t="s">
        <v>125</v>
      </c>
      <c r="Q5" s="80" t="s">
        <v>123</v>
      </c>
      <c r="R5" s="81" t="s">
        <v>124</v>
      </c>
      <c r="S5" s="97" t="s">
        <v>125</v>
      </c>
      <c r="T5" s="100" t="s">
        <v>123</v>
      </c>
      <c r="U5" s="101" t="s">
        <v>124</v>
      </c>
      <c r="V5" s="102" t="s">
        <v>125</v>
      </c>
      <c r="W5" s="107"/>
    </row>
    <row r="6" spans="1:23" ht="12.95" customHeight="1" x14ac:dyDescent="0.2">
      <c r="A6" s="281"/>
      <c r="B6" s="73">
        <v>1</v>
      </c>
      <c r="C6" s="74">
        <v>2</v>
      </c>
      <c r="D6" s="74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7">
        <v>9</v>
      </c>
      <c r="K6" s="78">
        <v>10</v>
      </c>
      <c r="L6" s="75">
        <v>11</v>
      </c>
      <c r="M6" s="77">
        <v>12</v>
      </c>
      <c r="N6" s="78">
        <v>13</v>
      </c>
      <c r="O6" s="98">
        <v>14</v>
      </c>
      <c r="P6" s="99">
        <v>15</v>
      </c>
      <c r="Q6" s="78">
        <v>16</v>
      </c>
      <c r="R6" s="96">
        <v>17</v>
      </c>
      <c r="S6" s="76">
        <v>18</v>
      </c>
      <c r="T6" s="98">
        <v>19</v>
      </c>
      <c r="U6" s="103">
        <v>20</v>
      </c>
      <c r="V6" s="104">
        <v>21</v>
      </c>
      <c r="W6" s="107"/>
    </row>
    <row r="7" spans="1:23" ht="20.100000000000001" customHeight="1" x14ac:dyDescent="0.2">
      <c r="A7" s="267" t="s">
        <v>126</v>
      </c>
      <c r="B7" s="268"/>
      <c r="C7" s="268"/>
      <c r="D7" s="268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70"/>
      <c r="W7" s="107"/>
    </row>
    <row r="8" spans="1:23" ht="15.95" customHeight="1" x14ac:dyDescent="0.2">
      <c r="A8" s="108">
        <v>1</v>
      </c>
      <c r="B8" s="108"/>
      <c r="C8" s="108"/>
      <c r="D8" s="108"/>
      <c r="E8" s="108"/>
      <c r="F8" s="108"/>
      <c r="G8" s="109"/>
      <c r="H8" s="70"/>
      <c r="I8" s="34"/>
      <c r="J8" s="110"/>
      <c r="K8" s="110"/>
      <c r="L8" s="110"/>
      <c r="M8" s="110">
        <f>K8+L8</f>
        <v>0</v>
      </c>
      <c r="N8" s="110"/>
      <c r="O8" s="110"/>
      <c r="P8" s="110">
        <f>N8+O8</f>
        <v>0</v>
      </c>
      <c r="Q8" s="110"/>
      <c r="R8" s="110"/>
      <c r="S8" s="110">
        <f>Q8+R8</f>
        <v>0</v>
      </c>
      <c r="T8" s="110">
        <f>K8-N8-Q8</f>
        <v>0</v>
      </c>
      <c r="U8" s="110">
        <f>L8-O8-R8</f>
        <v>0</v>
      </c>
      <c r="V8" s="110">
        <f>M8-P8-S8</f>
        <v>0</v>
      </c>
      <c r="W8" s="107"/>
    </row>
    <row r="9" spans="1:23" ht="15.95" customHeight="1" x14ac:dyDescent="0.2">
      <c r="A9" s="108">
        <v>2</v>
      </c>
      <c r="B9" s="108"/>
      <c r="C9" s="111"/>
      <c r="D9" s="111"/>
      <c r="E9" s="108"/>
      <c r="F9" s="108"/>
      <c r="G9" s="112"/>
      <c r="H9" s="33"/>
      <c r="I9" s="34"/>
      <c r="J9" s="110"/>
      <c r="K9" s="110"/>
      <c r="L9" s="110"/>
      <c r="M9" s="110">
        <f t="shared" ref="M9:M10" si="0">K9+L9</f>
        <v>0</v>
      </c>
      <c r="N9" s="110"/>
      <c r="O9" s="110"/>
      <c r="P9" s="110">
        <f t="shared" ref="P9:P10" si="1">N9+O9</f>
        <v>0</v>
      </c>
      <c r="Q9" s="110"/>
      <c r="R9" s="110"/>
      <c r="S9" s="110">
        <f>Q9+R9</f>
        <v>0</v>
      </c>
      <c r="T9" s="110">
        <f t="shared" ref="T9:T10" si="2">K9-N9-Q9</f>
        <v>0</v>
      </c>
      <c r="U9" s="110">
        <f t="shared" ref="U9:U10" si="3">L9-O9-R9</f>
        <v>0</v>
      </c>
      <c r="V9" s="110">
        <f t="shared" ref="V9" si="4">M9-P9-S9</f>
        <v>0</v>
      </c>
      <c r="W9" s="107"/>
    </row>
    <row r="10" spans="1:23" ht="15.95" customHeight="1" x14ac:dyDescent="0.2">
      <c r="A10" s="111">
        <v>3</v>
      </c>
      <c r="B10" s="111"/>
      <c r="C10" s="111"/>
      <c r="D10" s="111"/>
      <c r="E10" s="111"/>
      <c r="F10" s="111"/>
      <c r="G10" s="114"/>
      <c r="H10" s="30"/>
      <c r="I10" s="21"/>
      <c r="J10" s="115"/>
      <c r="K10" s="115"/>
      <c r="L10" s="115"/>
      <c r="M10" s="110">
        <f t="shared" si="0"/>
        <v>0</v>
      </c>
      <c r="N10" s="110"/>
      <c r="O10" s="110"/>
      <c r="P10" s="110">
        <f t="shared" si="1"/>
        <v>0</v>
      </c>
      <c r="Q10" s="113"/>
      <c r="R10" s="113"/>
      <c r="S10" s="110">
        <f>Q10+R10</f>
        <v>0</v>
      </c>
      <c r="T10" s="110">
        <f t="shared" si="2"/>
        <v>0</v>
      </c>
      <c r="U10" s="110">
        <f t="shared" si="3"/>
        <v>0</v>
      </c>
      <c r="V10" s="110">
        <f>M10-P10-S10</f>
        <v>0</v>
      </c>
      <c r="W10" s="107"/>
    </row>
    <row r="11" spans="1:23" ht="15.95" customHeight="1" thickBot="1" x14ac:dyDescent="0.25">
      <c r="A11" s="116"/>
      <c r="B11" s="116"/>
      <c r="C11" s="116"/>
      <c r="D11" s="116"/>
      <c r="E11" s="116"/>
      <c r="F11" s="116"/>
      <c r="G11" s="117"/>
      <c r="H11" s="27"/>
      <c r="I11" s="89" t="s">
        <v>127</v>
      </c>
      <c r="J11" s="68">
        <f t="shared" ref="J11:L11" si="5">SUM(J8:J10)</f>
        <v>0</v>
      </c>
      <c r="K11" s="68">
        <f t="shared" si="5"/>
        <v>0</v>
      </c>
      <c r="L11" s="68">
        <f t="shared" si="5"/>
        <v>0</v>
      </c>
      <c r="M11" s="68">
        <f t="shared" ref="M11:V11" si="6">SUM(M8:M10)</f>
        <v>0</v>
      </c>
      <c r="N11" s="68">
        <f t="shared" si="6"/>
        <v>0</v>
      </c>
      <c r="O11" s="68">
        <f t="shared" si="6"/>
        <v>0</v>
      </c>
      <c r="P11" s="68">
        <f t="shared" si="6"/>
        <v>0</v>
      </c>
      <c r="Q11" s="68">
        <f t="shared" si="6"/>
        <v>0</v>
      </c>
      <c r="R11" s="68">
        <f t="shared" si="6"/>
        <v>0</v>
      </c>
      <c r="S11" s="68">
        <f t="shared" si="6"/>
        <v>0</v>
      </c>
      <c r="T11" s="68">
        <f t="shared" si="6"/>
        <v>0</v>
      </c>
      <c r="U11" s="68">
        <f t="shared" si="6"/>
        <v>0</v>
      </c>
      <c r="V11" s="69">
        <f t="shared" si="6"/>
        <v>0</v>
      </c>
      <c r="W11" s="107"/>
    </row>
    <row r="12" spans="1:23" s="8" customFormat="1" ht="20.100000000000001" customHeight="1" thickBot="1" x14ac:dyDescent="0.25">
      <c r="A12" s="267" t="s">
        <v>128</v>
      </c>
      <c r="B12" s="268"/>
      <c r="C12" s="268"/>
      <c r="D12" s="268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70"/>
      <c r="W12" s="11"/>
    </row>
    <row r="13" spans="1:23" s="8" customFormat="1" ht="15.95" customHeight="1" x14ac:dyDescent="0.2">
      <c r="A13" s="108">
        <v>4</v>
      </c>
      <c r="B13" s="108"/>
      <c r="C13" s="108"/>
      <c r="D13" s="108"/>
      <c r="E13" s="17"/>
      <c r="F13" s="67"/>
      <c r="G13" s="67"/>
      <c r="H13" s="67"/>
      <c r="I13" s="67"/>
      <c r="J13" s="118"/>
      <c r="K13" s="118"/>
      <c r="L13" s="118"/>
      <c r="M13" s="118">
        <f>K13+L13</f>
        <v>0</v>
      </c>
      <c r="N13" s="118"/>
      <c r="O13" s="118"/>
      <c r="P13" s="118">
        <f>N13+O13</f>
        <v>0</v>
      </c>
      <c r="Q13" s="118"/>
      <c r="R13" s="118"/>
      <c r="S13" s="118">
        <f>Q13+R13</f>
        <v>0</v>
      </c>
      <c r="T13" s="118">
        <f>K13-N13-Q13</f>
        <v>0</v>
      </c>
      <c r="U13" s="118">
        <f>L13-O13-R13</f>
        <v>0</v>
      </c>
      <c r="V13" s="118">
        <f>M13-P13-S13</f>
        <v>0</v>
      </c>
      <c r="W13" s="11"/>
    </row>
    <row r="14" spans="1:23" s="8" customFormat="1" ht="15.95" customHeight="1" x14ac:dyDescent="0.2">
      <c r="A14" s="111">
        <v>5</v>
      </c>
      <c r="B14" s="108"/>
      <c r="C14" s="111"/>
      <c r="D14" s="111"/>
      <c r="E14" s="17"/>
      <c r="F14" s="14"/>
      <c r="G14" s="14"/>
      <c r="H14" s="14"/>
      <c r="I14" s="14"/>
      <c r="J14" s="119"/>
      <c r="K14" s="119"/>
      <c r="L14" s="119"/>
      <c r="M14" s="118">
        <f t="shared" ref="M14:M15" si="7">K14+L14</f>
        <v>0</v>
      </c>
      <c r="N14" s="118"/>
      <c r="O14" s="118"/>
      <c r="P14" s="118">
        <f t="shared" ref="P14:P15" si="8">N14+O14</f>
        <v>0</v>
      </c>
      <c r="Q14" s="119"/>
      <c r="R14" s="119"/>
      <c r="S14" s="118">
        <f t="shared" ref="S14:S15" si="9">Q14+R14</f>
        <v>0</v>
      </c>
      <c r="T14" s="118">
        <f t="shared" ref="T14:T15" si="10">K14-N14-Q14</f>
        <v>0</v>
      </c>
      <c r="U14" s="118">
        <f t="shared" ref="U14:U15" si="11">L14-O14-R14</f>
        <v>0</v>
      </c>
      <c r="V14" s="118">
        <f t="shared" ref="V14:V15" si="12">M14-P14-S14</f>
        <v>0</v>
      </c>
      <c r="W14" s="11"/>
    </row>
    <row r="15" spans="1:23" s="8" customFormat="1" ht="15.95" customHeight="1" x14ac:dyDescent="0.2">
      <c r="A15" s="111" t="s">
        <v>129</v>
      </c>
      <c r="B15" s="111"/>
      <c r="C15" s="111"/>
      <c r="D15" s="111"/>
      <c r="E15" s="16"/>
      <c r="F15" s="14"/>
      <c r="G15" s="14"/>
      <c r="H15" s="14"/>
      <c r="I15" s="14"/>
      <c r="J15" s="119"/>
      <c r="K15" s="119"/>
      <c r="L15" s="119"/>
      <c r="M15" s="118">
        <f t="shared" si="7"/>
        <v>0</v>
      </c>
      <c r="N15" s="118"/>
      <c r="O15" s="118"/>
      <c r="P15" s="118">
        <f t="shared" si="8"/>
        <v>0</v>
      </c>
      <c r="Q15" s="119"/>
      <c r="R15" s="119"/>
      <c r="S15" s="118">
        <f t="shared" si="9"/>
        <v>0</v>
      </c>
      <c r="T15" s="118">
        <f t="shared" si="10"/>
        <v>0</v>
      </c>
      <c r="U15" s="118">
        <f t="shared" si="11"/>
        <v>0</v>
      </c>
      <c r="V15" s="118">
        <f t="shared" si="12"/>
        <v>0</v>
      </c>
      <c r="W15" s="11"/>
    </row>
    <row r="16" spans="1:23" s="8" customFormat="1" ht="15.95" customHeight="1" thickBot="1" x14ac:dyDescent="0.25">
      <c r="A16" s="120"/>
      <c r="B16" s="120"/>
      <c r="C16" s="120"/>
      <c r="D16" s="120"/>
      <c r="E16" s="121"/>
      <c r="F16" s="121"/>
      <c r="G16" s="122"/>
      <c r="H16" s="122"/>
      <c r="I16" s="89" t="s">
        <v>127</v>
      </c>
      <c r="J16" s="68">
        <f>SUM(J13:J15)</f>
        <v>0</v>
      </c>
      <c r="K16" s="68">
        <f>SUM(K12:K15)</f>
        <v>0</v>
      </c>
      <c r="L16" s="68">
        <f>SUM(L12:L15)</f>
        <v>0</v>
      </c>
      <c r="M16" s="68">
        <f t="shared" ref="M16:V16" si="13">SUM(M13:M15)</f>
        <v>0</v>
      </c>
      <c r="N16" s="68">
        <f t="shared" si="13"/>
        <v>0</v>
      </c>
      <c r="O16" s="68">
        <f t="shared" si="13"/>
        <v>0</v>
      </c>
      <c r="P16" s="68">
        <f t="shared" si="13"/>
        <v>0</v>
      </c>
      <c r="Q16" s="68">
        <f t="shared" si="13"/>
        <v>0</v>
      </c>
      <c r="R16" s="68">
        <f t="shared" si="13"/>
        <v>0</v>
      </c>
      <c r="S16" s="68">
        <f t="shared" si="13"/>
        <v>0</v>
      </c>
      <c r="T16" s="68">
        <f t="shared" si="13"/>
        <v>0</v>
      </c>
      <c r="U16" s="68">
        <f t="shared" si="13"/>
        <v>0</v>
      </c>
      <c r="V16" s="68">
        <f t="shared" si="13"/>
        <v>0</v>
      </c>
      <c r="W16" s="11"/>
    </row>
    <row r="17" spans="1:22" ht="20.100000000000001" customHeight="1" thickBot="1" x14ac:dyDescent="0.25">
      <c r="A17" s="267" t="s">
        <v>130</v>
      </c>
      <c r="B17" s="268"/>
      <c r="C17" s="268"/>
      <c r="D17" s="268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70"/>
    </row>
    <row r="18" spans="1:22" ht="15.95" customHeight="1" x14ac:dyDescent="0.2">
      <c r="A18" s="108" t="s">
        <v>129</v>
      </c>
      <c r="B18" s="108"/>
      <c r="C18" s="108"/>
      <c r="D18" s="108"/>
      <c r="E18" s="17"/>
      <c r="F18" s="67"/>
      <c r="G18" s="67"/>
      <c r="H18" s="67"/>
      <c r="I18" s="67"/>
      <c r="J18" s="118"/>
      <c r="K18" s="118"/>
      <c r="L18" s="118"/>
      <c r="M18" s="118">
        <f>K18+L18</f>
        <v>0</v>
      </c>
      <c r="N18" s="118"/>
      <c r="O18" s="118"/>
      <c r="P18" s="118">
        <f>N18+O18</f>
        <v>0</v>
      </c>
      <c r="Q18" s="118"/>
      <c r="R18" s="118"/>
      <c r="S18" s="118">
        <f>Q18+R18</f>
        <v>0</v>
      </c>
      <c r="T18" s="118">
        <f>K18-N18-Q18</f>
        <v>0</v>
      </c>
      <c r="U18" s="118">
        <f>L18-O18-R18</f>
        <v>0</v>
      </c>
      <c r="V18" s="118">
        <f>M18-P18-S18</f>
        <v>0</v>
      </c>
    </row>
    <row r="19" spans="1:22" ht="15.95" customHeight="1" x14ac:dyDescent="0.2">
      <c r="A19" s="111" t="s">
        <v>129</v>
      </c>
      <c r="B19" s="108"/>
      <c r="C19" s="111"/>
      <c r="D19" s="111"/>
      <c r="E19" s="17"/>
      <c r="F19" s="14"/>
      <c r="G19" s="14"/>
      <c r="H19" s="14"/>
      <c r="I19" s="14"/>
      <c r="J19" s="119"/>
      <c r="K19" s="119"/>
      <c r="L19" s="119"/>
      <c r="M19" s="118">
        <f t="shared" ref="M19:M20" si="14">K19+L19</f>
        <v>0</v>
      </c>
      <c r="N19" s="118"/>
      <c r="O19" s="118"/>
      <c r="P19" s="118">
        <f t="shared" ref="P19:P20" si="15">N19+O19</f>
        <v>0</v>
      </c>
      <c r="Q19" s="119"/>
      <c r="R19" s="119"/>
      <c r="S19" s="118">
        <f t="shared" ref="S19:S20" si="16">Q19+R19</f>
        <v>0</v>
      </c>
      <c r="T19" s="118">
        <f t="shared" ref="T19:T20" si="17">K19-N19-Q19</f>
        <v>0</v>
      </c>
      <c r="U19" s="118">
        <f t="shared" ref="U19:U20" si="18">L19-O19-R19</f>
        <v>0</v>
      </c>
      <c r="V19" s="118">
        <f t="shared" ref="V19:V20" si="19">M19-P19-S19</f>
        <v>0</v>
      </c>
    </row>
    <row r="20" spans="1:22" ht="15.95" customHeight="1" x14ac:dyDescent="0.2">
      <c r="A20" s="111" t="s">
        <v>129</v>
      </c>
      <c r="B20" s="111"/>
      <c r="C20" s="111"/>
      <c r="D20" s="111"/>
      <c r="E20" s="16"/>
      <c r="F20" s="14"/>
      <c r="G20" s="14"/>
      <c r="H20" s="14"/>
      <c r="I20" s="14"/>
      <c r="J20" s="119"/>
      <c r="K20" s="119"/>
      <c r="L20" s="119"/>
      <c r="M20" s="118">
        <f t="shared" si="14"/>
        <v>0</v>
      </c>
      <c r="N20" s="118"/>
      <c r="O20" s="118"/>
      <c r="P20" s="118">
        <f t="shared" si="15"/>
        <v>0</v>
      </c>
      <c r="Q20" s="119"/>
      <c r="R20" s="119"/>
      <c r="S20" s="118">
        <f t="shared" si="16"/>
        <v>0</v>
      </c>
      <c r="T20" s="118">
        <f t="shared" si="17"/>
        <v>0</v>
      </c>
      <c r="U20" s="118">
        <f t="shared" si="18"/>
        <v>0</v>
      </c>
      <c r="V20" s="118">
        <f t="shared" si="19"/>
        <v>0</v>
      </c>
    </row>
    <row r="21" spans="1:22" ht="15.95" customHeight="1" x14ac:dyDescent="0.2">
      <c r="A21" s="120"/>
      <c r="B21" s="120"/>
      <c r="C21" s="120"/>
      <c r="D21" s="120"/>
      <c r="E21" s="121"/>
      <c r="F21" s="121"/>
      <c r="G21" s="122"/>
      <c r="H21" s="122"/>
      <c r="I21" s="72" t="s">
        <v>127</v>
      </c>
      <c r="J21" s="32">
        <f>SUM(J18:J20)</f>
        <v>0</v>
      </c>
      <c r="K21" s="32">
        <f>SUM(K17:K20)</f>
        <v>0</v>
      </c>
      <c r="L21" s="32">
        <f>SUM(L17:L20)</f>
        <v>0</v>
      </c>
      <c r="M21" s="32">
        <f t="shared" ref="M21:V21" si="20">SUM(M18:M20)</f>
        <v>0</v>
      </c>
      <c r="N21" s="32">
        <f t="shared" si="20"/>
        <v>0</v>
      </c>
      <c r="O21" s="32">
        <f t="shared" si="20"/>
        <v>0</v>
      </c>
      <c r="P21" s="32">
        <f t="shared" si="20"/>
        <v>0</v>
      </c>
      <c r="Q21" s="32">
        <f t="shared" si="20"/>
        <v>0</v>
      </c>
      <c r="R21" s="32">
        <f t="shared" si="20"/>
        <v>0</v>
      </c>
      <c r="S21" s="32">
        <f t="shared" si="20"/>
        <v>0</v>
      </c>
      <c r="T21" s="32">
        <f t="shared" si="20"/>
        <v>0</v>
      </c>
      <c r="U21" s="32">
        <f t="shared" si="20"/>
        <v>0</v>
      </c>
      <c r="V21" s="32">
        <f t="shared" si="20"/>
        <v>0</v>
      </c>
    </row>
    <row r="22" spans="1:22" ht="11.25" customHeight="1" thickBot="1" x14ac:dyDescent="0.25">
      <c r="A22" s="120"/>
      <c r="B22" s="120"/>
      <c r="C22" s="120"/>
      <c r="D22" s="120"/>
      <c r="E22" s="121"/>
      <c r="F22" s="121"/>
      <c r="G22" s="122"/>
      <c r="H22" s="122"/>
      <c r="I22" s="20"/>
      <c r="J22" s="28"/>
      <c r="K22" s="29"/>
      <c r="L22" s="116"/>
      <c r="M22" s="29"/>
      <c r="N22" s="29"/>
      <c r="O22" s="29"/>
      <c r="P22" s="29"/>
      <c r="Q22" s="29"/>
      <c r="R22" s="29"/>
      <c r="S22" s="123"/>
      <c r="T22" s="123"/>
      <c r="U22" s="123"/>
      <c r="V22" s="123"/>
    </row>
    <row r="23" spans="1:22" ht="20.100000000000001" customHeight="1" thickBot="1" x14ac:dyDescent="0.25">
      <c r="A23" s="267" t="s">
        <v>406</v>
      </c>
      <c r="B23" s="268"/>
      <c r="C23" s="268"/>
      <c r="D23" s="268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70"/>
    </row>
    <row r="24" spans="1:22" ht="18" customHeight="1" x14ac:dyDescent="0.2">
      <c r="A24" s="108" t="s">
        <v>129</v>
      </c>
      <c r="B24" s="108"/>
      <c r="C24" s="108"/>
      <c r="D24" s="108"/>
      <c r="E24" s="17"/>
      <c r="F24" s="67"/>
      <c r="G24" s="67"/>
      <c r="H24" s="67"/>
      <c r="I24" s="67"/>
      <c r="J24" s="118"/>
      <c r="K24" s="118"/>
      <c r="L24" s="118"/>
      <c r="M24" s="118">
        <f>K24+L24</f>
        <v>0</v>
      </c>
      <c r="N24" s="118"/>
      <c r="O24" s="118"/>
      <c r="P24" s="118">
        <f>N24+O24</f>
        <v>0</v>
      </c>
      <c r="Q24" s="118"/>
      <c r="R24" s="118"/>
      <c r="S24" s="118">
        <f>Q24+R24</f>
        <v>0</v>
      </c>
      <c r="T24" s="118">
        <f>K24-N24-Q24</f>
        <v>0</v>
      </c>
      <c r="U24" s="118">
        <f>L24-O24-R24</f>
        <v>0</v>
      </c>
      <c r="V24" s="118">
        <f>M24-P24-S24</f>
        <v>0</v>
      </c>
    </row>
    <row r="25" spans="1:22" ht="15.75" customHeight="1" x14ac:dyDescent="0.2">
      <c r="A25" s="111" t="s">
        <v>129</v>
      </c>
      <c r="B25" s="108"/>
      <c r="C25" s="111"/>
      <c r="D25" s="111"/>
      <c r="E25" s="17"/>
      <c r="F25" s="14"/>
      <c r="G25" s="14"/>
      <c r="H25" s="14"/>
      <c r="I25" s="14"/>
      <c r="J25" s="119"/>
      <c r="K25" s="119"/>
      <c r="L25" s="119"/>
      <c r="M25" s="118">
        <f t="shared" ref="M25:M26" si="21">K25+L25</f>
        <v>0</v>
      </c>
      <c r="N25" s="118"/>
      <c r="O25" s="118"/>
      <c r="P25" s="118">
        <f t="shared" ref="P25:P26" si="22">N25+O25</f>
        <v>0</v>
      </c>
      <c r="Q25" s="119"/>
      <c r="R25" s="119"/>
      <c r="S25" s="118">
        <f t="shared" ref="S25:S26" si="23">Q25+R25</f>
        <v>0</v>
      </c>
      <c r="T25" s="118">
        <f t="shared" ref="T25:T26" si="24">K25-N25-Q25</f>
        <v>0</v>
      </c>
      <c r="U25" s="118">
        <f t="shared" ref="U25:U26" si="25">L25-O25-R25</f>
        <v>0</v>
      </c>
      <c r="V25" s="118">
        <f t="shared" ref="V25:V26" si="26">M25-P25-S25</f>
        <v>0</v>
      </c>
    </row>
    <row r="26" spans="1:22" ht="15.75" customHeight="1" x14ac:dyDescent="0.2">
      <c r="A26" s="111" t="s">
        <v>129</v>
      </c>
      <c r="B26" s="111"/>
      <c r="C26" s="111"/>
      <c r="D26" s="111"/>
      <c r="E26" s="16"/>
      <c r="F26" s="14"/>
      <c r="G26" s="14"/>
      <c r="H26" s="14"/>
      <c r="I26" s="14"/>
      <c r="J26" s="119"/>
      <c r="K26" s="119"/>
      <c r="L26" s="119"/>
      <c r="M26" s="118">
        <f t="shared" si="21"/>
        <v>0</v>
      </c>
      <c r="N26" s="118"/>
      <c r="O26" s="118"/>
      <c r="P26" s="118">
        <f t="shared" si="22"/>
        <v>0</v>
      </c>
      <c r="Q26" s="119"/>
      <c r="R26" s="119"/>
      <c r="S26" s="118">
        <f t="shared" si="23"/>
        <v>0</v>
      </c>
      <c r="T26" s="118">
        <f t="shared" si="24"/>
        <v>0</v>
      </c>
      <c r="U26" s="118">
        <f t="shared" si="25"/>
        <v>0</v>
      </c>
      <c r="V26" s="118">
        <f t="shared" si="26"/>
        <v>0</v>
      </c>
    </row>
    <row r="27" spans="1:22" ht="15.95" customHeight="1" x14ac:dyDescent="0.2">
      <c r="A27" s="120"/>
      <c r="B27" s="120"/>
      <c r="C27" s="120"/>
      <c r="D27" s="120"/>
      <c r="E27" s="121"/>
      <c r="F27" s="121"/>
      <c r="G27" s="122"/>
      <c r="H27" s="122"/>
      <c r="I27" s="72" t="s">
        <v>127</v>
      </c>
      <c r="J27" s="32">
        <f>SUM(J24:J26)</f>
        <v>0</v>
      </c>
      <c r="K27" s="32">
        <f>SUM(K23:K26)</f>
        <v>0</v>
      </c>
      <c r="L27" s="32">
        <f>SUM(L23:L26)</f>
        <v>0</v>
      </c>
      <c r="M27" s="32">
        <f t="shared" ref="M27:V27" si="27">SUM(M24:M26)</f>
        <v>0</v>
      </c>
      <c r="N27" s="32">
        <f t="shared" si="27"/>
        <v>0</v>
      </c>
      <c r="O27" s="32">
        <f t="shared" si="27"/>
        <v>0</v>
      </c>
      <c r="P27" s="32">
        <f t="shared" si="27"/>
        <v>0</v>
      </c>
      <c r="Q27" s="32">
        <f t="shared" si="27"/>
        <v>0</v>
      </c>
      <c r="R27" s="32">
        <f t="shared" si="27"/>
        <v>0</v>
      </c>
      <c r="S27" s="32">
        <f t="shared" si="27"/>
        <v>0</v>
      </c>
      <c r="T27" s="32">
        <f>SUM(T24:T26)</f>
        <v>0</v>
      </c>
      <c r="U27" s="32">
        <f t="shared" si="27"/>
        <v>0</v>
      </c>
      <c r="V27" s="32">
        <f t="shared" si="27"/>
        <v>0</v>
      </c>
    </row>
    <row r="28" spans="1:22" x14ac:dyDescent="0.2">
      <c r="A28" s="120"/>
      <c r="B28" s="120"/>
      <c r="C28" s="120"/>
      <c r="D28" s="120"/>
      <c r="E28" s="121"/>
      <c r="F28" s="121"/>
      <c r="G28" s="122"/>
      <c r="H28" s="122"/>
      <c r="I28" s="20"/>
      <c r="J28" s="28"/>
      <c r="K28" s="29"/>
      <c r="L28" s="116"/>
      <c r="M28" s="29"/>
      <c r="N28" s="29"/>
      <c r="O28" s="29"/>
      <c r="P28" s="29"/>
      <c r="Q28" s="29"/>
      <c r="R28" s="29"/>
      <c r="S28" s="123"/>
      <c r="T28" s="123"/>
      <c r="U28" s="123"/>
      <c r="V28" s="123"/>
    </row>
    <row r="29" spans="1:22" ht="20.25" customHeight="1" x14ac:dyDescent="0.2">
      <c r="A29" s="120"/>
      <c r="B29" s="120"/>
      <c r="C29" s="120"/>
      <c r="D29" s="120"/>
      <c r="E29" s="121"/>
      <c r="F29" s="121"/>
      <c r="G29" s="122"/>
      <c r="H29" s="122"/>
      <c r="I29" s="72" t="s">
        <v>131</v>
      </c>
      <c r="J29" s="32">
        <f t="shared" ref="J29:R29" si="28">J11+J16+J21+J27</f>
        <v>0</v>
      </c>
      <c r="K29" s="32">
        <f t="shared" si="28"/>
        <v>0</v>
      </c>
      <c r="L29" s="32">
        <f t="shared" si="28"/>
        <v>0</v>
      </c>
      <c r="M29" s="32">
        <f t="shared" si="28"/>
        <v>0</v>
      </c>
      <c r="N29" s="32">
        <f t="shared" si="28"/>
        <v>0</v>
      </c>
      <c r="O29" s="32">
        <f t="shared" si="28"/>
        <v>0</v>
      </c>
      <c r="P29" s="32">
        <f t="shared" si="28"/>
        <v>0</v>
      </c>
      <c r="Q29" s="32">
        <f t="shared" si="28"/>
        <v>0</v>
      </c>
      <c r="R29" s="32">
        <f t="shared" si="28"/>
        <v>0</v>
      </c>
      <c r="S29" s="32">
        <f t="shared" ref="S29" si="29">S11+S16+S21+S27</f>
        <v>0</v>
      </c>
      <c r="T29" s="32">
        <f>T11+T16+T21+T27</f>
        <v>0</v>
      </c>
      <c r="U29" s="32">
        <f>U11+U16+U21+U27</f>
        <v>0</v>
      </c>
      <c r="V29" s="32">
        <f>V27+V21+V16+V11</f>
        <v>0</v>
      </c>
    </row>
    <row r="30" spans="1:22" x14ac:dyDescent="0.2">
      <c r="A30" s="107"/>
      <c r="B30" s="107"/>
      <c r="C30" s="107"/>
      <c r="D30" s="107"/>
      <c r="E30" s="124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x14ac:dyDescent="0.2">
      <c r="A31" s="107"/>
      <c r="B31" s="107"/>
      <c r="C31" s="107"/>
      <c r="D31" s="107"/>
      <c r="E31" s="124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1:22" x14ac:dyDescent="0.2">
      <c r="A32" s="107"/>
      <c r="B32" s="107"/>
      <c r="C32" s="107"/>
      <c r="D32" s="107"/>
      <c r="E32" s="124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5:5" x14ac:dyDescent="0.2">
      <c r="E33" s="124"/>
    </row>
    <row r="34" spans="5:5" x14ac:dyDescent="0.2">
      <c r="E34" s="124"/>
    </row>
    <row r="35" spans="5:5" x14ac:dyDescent="0.2">
      <c r="E35" s="124"/>
    </row>
    <row r="36" spans="5:5" x14ac:dyDescent="0.2">
      <c r="E36" s="124"/>
    </row>
    <row r="37" spans="5:5" x14ac:dyDescent="0.2">
      <c r="E37" s="124"/>
    </row>
  </sheetData>
  <mergeCells count="19">
    <mergeCell ref="H3:H5"/>
    <mergeCell ref="N3:V3"/>
    <mergeCell ref="N4:P4"/>
    <mergeCell ref="Q4:S4"/>
    <mergeCell ref="T4:V4"/>
    <mergeCell ref="K3:M4"/>
    <mergeCell ref="A23:V23"/>
    <mergeCell ref="B3:B5"/>
    <mergeCell ref="E3:E5"/>
    <mergeCell ref="F3:F5"/>
    <mergeCell ref="G3:G5"/>
    <mergeCell ref="I3:I5"/>
    <mergeCell ref="J3:J5"/>
    <mergeCell ref="A17:V17"/>
    <mergeCell ref="A7:V7"/>
    <mergeCell ref="A3:A6"/>
    <mergeCell ref="D3:D5"/>
    <mergeCell ref="C3:C5"/>
    <mergeCell ref="A12:V12"/>
  </mergeCells>
  <phoneticPr fontId="6" type="noConversion"/>
  <dataValidations count="2">
    <dataValidation type="list" showInputMessage="1" showErrorMessage="1" sqref="D8:D10 D13:D15 D18:D20 D24:D26" xr:uid="{39307720-33C9-43D3-B062-E2C20A1CE02B}">
      <formula1>"TAK, NIE"</formula1>
    </dataValidation>
    <dataValidation showInputMessage="1" showErrorMessage="1" sqref="C8:C10 C13:C15 C18:C20 C24:C26" xr:uid="{D7CDDCA2-008B-4816-9945-5571FB52CF31}"/>
  </dataValidations>
  <pageMargins left="0" right="0" top="0.78740157480314965" bottom="0.19685039370078741" header="0.51181102362204722" footer="0.51181102362204722"/>
  <pageSetup paperSize="8" scale="8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57C00DAC-60C6-48CE-A772-7A3BD5118561}">
          <x14:formula1>
            <xm:f>'Zgłoszone szkoły'!$A:$A</xm:f>
          </x14:formula1>
          <xm:sqref>B18:B20 B24:B26 B14:B15 B8:B9</xm:sqref>
        </x14:dataValidation>
        <x14:dataValidation type="list" allowBlank="1" showInputMessage="1" showErrorMessage="1" xr:uid="{21B329E1-56B5-4FF8-BEE1-C27E7C1E3ECE}">
          <x14:formula1>
            <xm:f>'Zgłoszone szkoły'!$A:$A</xm:f>
          </x14:formula1>
          <xm:sqref>B10 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autoPageBreaks="0"/>
  </sheetPr>
  <dimension ref="A1:F33"/>
  <sheetViews>
    <sheetView showGridLines="0" view="pageBreakPreview" topLeftCell="A4" zoomScaleNormal="100" zoomScaleSheetLayoutView="100" workbookViewId="0">
      <selection activeCell="F16" sqref="F16"/>
    </sheetView>
  </sheetViews>
  <sheetFormatPr defaultRowHeight="12.75" x14ac:dyDescent="0.2"/>
  <cols>
    <col min="1" max="1" width="30.42578125" customWidth="1"/>
    <col min="2" max="5" width="16.85546875" customWidth="1"/>
    <col min="6" max="6" width="14.5703125" customWidth="1"/>
    <col min="257" max="257" width="30.42578125" customWidth="1"/>
    <col min="258" max="261" width="16.85546875" customWidth="1"/>
    <col min="262" max="262" width="14.5703125" customWidth="1"/>
    <col min="513" max="513" width="30.42578125" customWidth="1"/>
    <col min="514" max="517" width="16.85546875" customWidth="1"/>
    <col min="518" max="518" width="14.5703125" customWidth="1"/>
    <col min="769" max="769" width="30.42578125" customWidth="1"/>
    <col min="770" max="773" width="16.85546875" customWidth="1"/>
    <col min="774" max="774" width="14.5703125" customWidth="1"/>
    <col min="1025" max="1025" width="30.42578125" customWidth="1"/>
    <col min="1026" max="1029" width="16.85546875" customWidth="1"/>
    <col min="1030" max="1030" width="14.5703125" customWidth="1"/>
    <col min="1281" max="1281" width="30.42578125" customWidth="1"/>
    <col min="1282" max="1285" width="16.85546875" customWidth="1"/>
    <col min="1286" max="1286" width="14.5703125" customWidth="1"/>
    <col min="1537" max="1537" width="30.42578125" customWidth="1"/>
    <col min="1538" max="1541" width="16.85546875" customWidth="1"/>
    <col min="1542" max="1542" width="14.5703125" customWidth="1"/>
    <col min="1793" max="1793" width="30.42578125" customWidth="1"/>
    <col min="1794" max="1797" width="16.85546875" customWidth="1"/>
    <col min="1798" max="1798" width="14.5703125" customWidth="1"/>
    <col min="2049" max="2049" width="30.42578125" customWidth="1"/>
    <col min="2050" max="2053" width="16.85546875" customWidth="1"/>
    <col min="2054" max="2054" width="14.5703125" customWidth="1"/>
    <col min="2305" max="2305" width="30.42578125" customWidth="1"/>
    <col min="2306" max="2309" width="16.85546875" customWidth="1"/>
    <col min="2310" max="2310" width="14.5703125" customWidth="1"/>
    <col min="2561" max="2561" width="30.42578125" customWidth="1"/>
    <col min="2562" max="2565" width="16.85546875" customWidth="1"/>
    <col min="2566" max="2566" width="14.5703125" customWidth="1"/>
    <col min="2817" max="2817" width="30.42578125" customWidth="1"/>
    <col min="2818" max="2821" width="16.85546875" customWidth="1"/>
    <col min="2822" max="2822" width="14.5703125" customWidth="1"/>
    <col min="3073" max="3073" width="30.42578125" customWidth="1"/>
    <col min="3074" max="3077" width="16.85546875" customWidth="1"/>
    <col min="3078" max="3078" width="14.5703125" customWidth="1"/>
    <col min="3329" max="3329" width="30.42578125" customWidth="1"/>
    <col min="3330" max="3333" width="16.85546875" customWidth="1"/>
    <col min="3334" max="3334" width="14.5703125" customWidth="1"/>
    <col min="3585" max="3585" width="30.42578125" customWidth="1"/>
    <col min="3586" max="3589" width="16.85546875" customWidth="1"/>
    <col min="3590" max="3590" width="14.5703125" customWidth="1"/>
    <col min="3841" max="3841" width="30.42578125" customWidth="1"/>
    <col min="3842" max="3845" width="16.85546875" customWidth="1"/>
    <col min="3846" max="3846" width="14.5703125" customWidth="1"/>
    <col min="4097" max="4097" width="30.42578125" customWidth="1"/>
    <col min="4098" max="4101" width="16.85546875" customWidth="1"/>
    <col min="4102" max="4102" width="14.5703125" customWidth="1"/>
    <col min="4353" max="4353" width="30.42578125" customWidth="1"/>
    <col min="4354" max="4357" width="16.85546875" customWidth="1"/>
    <col min="4358" max="4358" width="14.5703125" customWidth="1"/>
    <col min="4609" max="4609" width="30.42578125" customWidth="1"/>
    <col min="4610" max="4613" width="16.85546875" customWidth="1"/>
    <col min="4614" max="4614" width="14.5703125" customWidth="1"/>
    <col min="4865" max="4865" width="30.42578125" customWidth="1"/>
    <col min="4866" max="4869" width="16.85546875" customWidth="1"/>
    <col min="4870" max="4870" width="14.5703125" customWidth="1"/>
    <col min="5121" max="5121" width="30.42578125" customWidth="1"/>
    <col min="5122" max="5125" width="16.85546875" customWidth="1"/>
    <col min="5126" max="5126" width="14.5703125" customWidth="1"/>
    <col min="5377" max="5377" width="30.42578125" customWidth="1"/>
    <col min="5378" max="5381" width="16.85546875" customWidth="1"/>
    <col min="5382" max="5382" width="14.5703125" customWidth="1"/>
    <col min="5633" max="5633" width="30.42578125" customWidth="1"/>
    <col min="5634" max="5637" width="16.85546875" customWidth="1"/>
    <col min="5638" max="5638" width="14.5703125" customWidth="1"/>
    <col min="5889" max="5889" width="30.42578125" customWidth="1"/>
    <col min="5890" max="5893" width="16.85546875" customWidth="1"/>
    <col min="5894" max="5894" width="14.5703125" customWidth="1"/>
    <col min="6145" max="6145" width="30.42578125" customWidth="1"/>
    <col min="6146" max="6149" width="16.85546875" customWidth="1"/>
    <col min="6150" max="6150" width="14.5703125" customWidth="1"/>
    <col min="6401" max="6401" width="30.42578125" customWidth="1"/>
    <col min="6402" max="6405" width="16.85546875" customWidth="1"/>
    <col min="6406" max="6406" width="14.5703125" customWidth="1"/>
    <col min="6657" max="6657" width="30.42578125" customWidth="1"/>
    <col min="6658" max="6661" width="16.85546875" customWidth="1"/>
    <col min="6662" max="6662" width="14.5703125" customWidth="1"/>
    <col min="6913" max="6913" width="30.42578125" customWidth="1"/>
    <col min="6914" max="6917" width="16.85546875" customWidth="1"/>
    <col min="6918" max="6918" width="14.5703125" customWidth="1"/>
    <col min="7169" max="7169" width="30.42578125" customWidth="1"/>
    <col min="7170" max="7173" width="16.85546875" customWidth="1"/>
    <col min="7174" max="7174" width="14.5703125" customWidth="1"/>
    <col min="7425" max="7425" width="30.42578125" customWidth="1"/>
    <col min="7426" max="7429" width="16.85546875" customWidth="1"/>
    <col min="7430" max="7430" width="14.5703125" customWidth="1"/>
    <col min="7681" max="7681" width="30.42578125" customWidth="1"/>
    <col min="7682" max="7685" width="16.85546875" customWidth="1"/>
    <col min="7686" max="7686" width="14.5703125" customWidth="1"/>
    <col min="7937" max="7937" width="30.42578125" customWidth="1"/>
    <col min="7938" max="7941" width="16.85546875" customWidth="1"/>
    <col min="7942" max="7942" width="14.5703125" customWidth="1"/>
    <col min="8193" max="8193" width="30.42578125" customWidth="1"/>
    <col min="8194" max="8197" width="16.85546875" customWidth="1"/>
    <col min="8198" max="8198" width="14.5703125" customWidth="1"/>
    <col min="8449" max="8449" width="30.42578125" customWidth="1"/>
    <col min="8450" max="8453" width="16.85546875" customWidth="1"/>
    <col min="8454" max="8454" width="14.5703125" customWidth="1"/>
    <col min="8705" max="8705" width="30.42578125" customWidth="1"/>
    <col min="8706" max="8709" width="16.85546875" customWidth="1"/>
    <col min="8710" max="8710" width="14.5703125" customWidth="1"/>
    <col min="8961" max="8961" width="30.42578125" customWidth="1"/>
    <col min="8962" max="8965" width="16.85546875" customWidth="1"/>
    <col min="8966" max="8966" width="14.5703125" customWidth="1"/>
    <col min="9217" max="9217" width="30.42578125" customWidth="1"/>
    <col min="9218" max="9221" width="16.85546875" customWidth="1"/>
    <col min="9222" max="9222" width="14.5703125" customWidth="1"/>
    <col min="9473" max="9473" width="30.42578125" customWidth="1"/>
    <col min="9474" max="9477" width="16.85546875" customWidth="1"/>
    <col min="9478" max="9478" width="14.5703125" customWidth="1"/>
    <col min="9729" max="9729" width="30.42578125" customWidth="1"/>
    <col min="9730" max="9733" width="16.85546875" customWidth="1"/>
    <col min="9734" max="9734" width="14.5703125" customWidth="1"/>
    <col min="9985" max="9985" width="30.42578125" customWidth="1"/>
    <col min="9986" max="9989" width="16.85546875" customWidth="1"/>
    <col min="9990" max="9990" width="14.5703125" customWidth="1"/>
    <col min="10241" max="10241" width="30.42578125" customWidth="1"/>
    <col min="10242" max="10245" width="16.85546875" customWidth="1"/>
    <col min="10246" max="10246" width="14.5703125" customWidth="1"/>
    <col min="10497" max="10497" width="30.42578125" customWidth="1"/>
    <col min="10498" max="10501" width="16.85546875" customWidth="1"/>
    <col min="10502" max="10502" width="14.5703125" customWidth="1"/>
    <col min="10753" max="10753" width="30.42578125" customWidth="1"/>
    <col min="10754" max="10757" width="16.85546875" customWidth="1"/>
    <col min="10758" max="10758" width="14.5703125" customWidth="1"/>
    <col min="11009" max="11009" width="30.42578125" customWidth="1"/>
    <col min="11010" max="11013" width="16.85546875" customWidth="1"/>
    <col min="11014" max="11014" width="14.5703125" customWidth="1"/>
    <col min="11265" max="11265" width="30.42578125" customWidth="1"/>
    <col min="11266" max="11269" width="16.85546875" customWidth="1"/>
    <col min="11270" max="11270" width="14.5703125" customWidth="1"/>
    <col min="11521" max="11521" width="30.42578125" customWidth="1"/>
    <col min="11522" max="11525" width="16.85546875" customWidth="1"/>
    <col min="11526" max="11526" width="14.5703125" customWidth="1"/>
    <col min="11777" max="11777" width="30.42578125" customWidth="1"/>
    <col min="11778" max="11781" width="16.85546875" customWidth="1"/>
    <col min="11782" max="11782" width="14.5703125" customWidth="1"/>
    <col min="12033" max="12033" width="30.42578125" customWidth="1"/>
    <col min="12034" max="12037" width="16.85546875" customWidth="1"/>
    <col min="12038" max="12038" width="14.5703125" customWidth="1"/>
    <col min="12289" max="12289" width="30.42578125" customWidth="1"/>
    <col min="12290" max="12293" width="16.85546875" customWidth="1"/>
    <col min="12294" max="12294" width="14.5703125" customWidth="1"/>
    <col min="12545" max="12545" width="30.42578125" customWidth="1"/>
    <col min="12546" max="12549" width="16.85546875" customWidth="1"/>
    <col min="12550" max="12550" width="14.5703125" customWidth="1"/>
    <col min="12801" max="12801" width="30.42578125" customWidth="1"/>
    <col min="12802" max="12805" width="16.85546875" customWidth="1"/>
    <col min="12806" max="12806" width="14.5703125" customWidth="1"/>
    <col min="13057" max="13057" width="30.42578125" customWidth="1"/>
    <col min="13058" max="13061" width="16.85546875" customWidth="1"/>
    <col min="13062" max="13062" width="14.5703125" customWidth="1"/>
    <col min="13313" max="13313" width="30.42578125" customWidth="1"/>
    <col min="13314" max="13317" width="16.85546875" customWidth="1"/>
    <col min="13318" max="13318" width="14.5703125" customWidth="1"/>
    <col min="13569" max="13569" width="30.42578125" customWidth="1"/>
    <col min="13570" max="13573" width="16.85546875" customWidth="1"/>
    <col min="13574" max="13574" width="14.5703125" customWidth="1"/>
    <col min="13825" max="13825" width="30.42578125" customWidth="1"/>
    <col min="13826" max="13829" width="16.85546875" customWidth="1"/>
    <col min="13830" max="13830" width="14.5703125" customWidth="1"/>
    <col min="14081" max="14081" width="30.42578125" customWidth="1"/>
    <col min="14082" max="14085" width="16.85546875" customWidth="1"/>
    <col min="14086" max="14086" width="14.5703125" customWidth="1"/>
    <col min="14337" max="14337" width="30.42578125" customWidth="1"/>
    <col min="14338" max="14341" width="16.85546875" customWidth="1"/>
    <col min="14342" max="14342" width="14.5703125" customWidth="1"/>
    <col min="14593" max="14593" width="30.42578125" customWidth="1"/>
    <col min="14594" max="14597" width="16.85546875" customWidth="1"/>
    <col min="14598" max="14598" width="14.5703125" customWidth="1"/>
    <col min="14849" max="14849" width="30.42578125" customWidth="1"/>
    <col min="14850" max="14853" width="16.85546875" customWidth="1"/>
    <col min="14854" max="14854" width="14.5703125" customWidth="1"/>
    <col min="15105" max="15105" width="30.42578125" customWidth="1"/>
    <col min="15106" max="15109" width="16.85546875" customWidth="1"/>
    <col min="15110" max="15110" width="14.5703125" customWidth="1"/>
    <col min="15361" max="15361" width="30.42578125" customWidth="1"/>
    <col min="15362" max="15365" width="16.85546875" customWidth="1"/>
    <col min="15366" max="15366" width="14.5703125" customWidth="1"/>
    <col min="15617" max="15617" width="30.42578125" customWidth="1"/>
    <col min="15618" max="15621" width="16.85546875" customWidth="1"/>
    <col min="15622" max="15622" width="14.5703125" customWidth="1"/>
    <col min="15873" max="15873" width="30.42578125" customWidth="1"/>
    <col min="15874" max="15877" width="16.85546875" customWidth="1"/>
    <col min="15878" max="15878" width="14.5703125" customWidth="1"/>
    <col min="16129" max="16129" width="30.42578125" customWidth="1"/>
    <col min="16130" max="16133" width="16.85546875" customWidth="1"/>
    <col min="16134" max="16134" width="14.5703125" customWidth="1"/>
  </cols>
  <sheetData>
    <row r="1" spans="1:6" ht="12.95" customHeight="1" x14ac:dyDescent="0.2">
      <c r="A1" s="1" t="s">
        <v>132</v>
      </c>
    </row>
    <row r="2" spans="1:6" ht="12.95" customHeight="1" x14ac:dyDescent="0.2">
      <c r="A2" s="1"/>
    </row>
    <row r="3" spans="1:6" ht="18" customHeight="1" x14ac:dyDescent="0.2">
      <c r="A3" s="286" t="s">
        <v>133</v>
      </c>
      <c r="B3" s="288" t="s">
        <v>134</v>
      </c>
      <c r="C3" s="289"/>
      <c r="D3" s="225" t="s">
        <v>135</v>
      </c>
      <c r="E3" s="226"/>
      <c r="F3" s="227"/>
    </row>
    <row r="4" spans="1:6" ht="55.5" customHeight="1" x14ac:dyDescent="0.2">
      <c r="A4" s="292"/>
      <c r="B4" s="293" t="s">
        <v>136</v>
      </c>
      <c r="C4" s="294"/>
      <c r="D4" s="295" t="s">
        <v>137</v>
      </c>
      <c r="E4" s="295"/>
      <c r="F4" s="296" t="s">
        <v>138</v>
      </c>
    </row>
    <row r="5" spans="1:6" ht="60" customHeight="1" x14ac:dyDescent="0.2">
      <c r="A5" s="287"/>
      <c r="B5" s="59" t="s">
        <v>139</v>
      </c>
      <c r="C5" s="59" t="s">
        <v>140</v>
      </c>
      <c r="D5" s="88" t="s">
        <v>141</v>
      </c>
      <c r="E5" s="88" t="s">
        <v>140</v>
      </c>
      <c r="F5" s="297"/>
    </row>
    <row r="6" spans="1:6" ht="12.95" customHeight="1" x14ac:dyDescent="0.2">
      <c r="A6" s="48">
        <v>1</v>
      </c>
      <c r="B6" s="48">
        <v>2</v>
      </c>
      <c r="C6" s="48">
        <v>3</v>
      </c>
      <c r="D6" s="31">
        <v>4</v>
      </c>
      <c r="E6" s="31">
        <v>5</v>
      </c>
      <c r="F6" s="40" t="s">
        <v>142</v>
      </c>
    </row>
    <row r="7" spans="1:6" ht="25.5" customHeight="1" x14ac:dyDescent="0.2">
      <c r="A7" s="49" t="s">
        <v>143</v>
      </c>
      <c r="B7" s="60"/>
      <c r="C7" s="125"/>
      <c r="D7" s="12"/>
      <c r="E7" s="12"/>
      <c r="F7" s="42">
        <f>IF(C7=0,0,ROUND((E7/C7),4))</f>
        <v>0</v>
      </c>
    </row>
    <row r="8" spans="1:6" ht="25.5" customHeight="1" x14ac:dyDescent="0.2">
      <c r="A8" s="49" t="s">
        <v>144</v>
      </c>
      <c r="B8" s="60"/>
      <c r="C8" s="125"/>
      <c r="D8" s="12"/>
      <c r="E8" s="12"/>
      <c r="F8" s="42">
        <f>IF(C8=0,0,ROUND((E8/C8),4))</f>
        <v>0</v>
      </c>
    </row>
    <row r="9" spans="1:6" ht="25.5" customHeight="1" x14ac:dyDescent="0.2">
      <c r="A9" s="49" t="s">
        <v>145</v>
      </c>
      <c r="B9" s="60"/>
      <c r="C9" s="125"/>
      <c r="D9" s="12"/>
      <c r="E9" s="12"/>
      <c r="F9" s="42"/>
    </row>
    <row r="10" spans="1:6" ht="25.5" customHeight="1" x14ac:dyDescent="0.2">
      <c r="A10" s="49" t="s">
        <v>410</v>
      </c>
      <c r="B10" s="60"/>
      <c r="C10" s="125"/>
      <c r="D10" s="12"/>
      <c r="E10" s="12"/>
      <c r="F10" s="42">
        <f>IF(C10=0,0,ROUND((E10/C10),4))</f>
        <v>0</v>
      </c>
    </row>
    <row r="11" spans="1:6" ht="25.5" customHeight="1" x14ac:dyDescent="0.2">
      <c r="A11" s="90" t="s">
        <v>131</v>
      </c>
      <c r="B11" s="35">
        <f>SUM(B7:B10)</f>
        <v>0</v>
      </c>
      <c r="C11" s="35">
        <f>SUM(C7:C10)</f>
        <v>0</v>
      </c>
      <c r="D11" s="35">
        <f>SUM(D7:D10)</f>
        <v>0</v>
      </c>
      <c r="E11" s="35">
        <f>SUM(E7:E10)</f>
        <v>0</v>
      </c>
      <c r="F11" s="44">
        <f>IF(C11=0,0,ROUND((E11/C11),4))</f>
        <v>0</v>
      </c>
    </row>
    <row r="12" spans="1:6" ht="25.5" customHeight="1" x14ac:dyDescent="0.2">
      <c r="A12" s="91"/>
      <c r="B12" s="61"/>
      <c r="C12" s="61"/>
      <c r="D12" s="61"/>
      <c r="E12" s="61"/>
      <c r="F12" s="61"/>
    </row>
    <row r="13" spans="1:6" ht="12.75" customHeight="1" x14ac:dyDescent="0.2">
      <c r="A13" s="1" t="s">
        <v>146</v>
      </c>
      <c r="B13" s="61"/>
      <c r="C13" s="61"/>
      <c r="D13" s="61"/>
      <c r="E13" s="61"/>
      <c r="F13" s="61"/>
    </row>
    <row r="14" spans="1:6" ht="12.75" customHeight="1" x14ac:dyDescent="0.2">
      <c r="A14" s="1"/>
      <c r="B14" s="61"/>
      <c r="C14" s="61"/>
      <c r="D14" s="61"/>
      <c r="E14" s="61"/>
      <c r="F14" s="61"/>
    </row>
    <row r="15" spans="1:6" ht="18" customHeight="1" x14ac:dyDescent="0.2">
      <c r="A15" s="286" t="s">
        <v>147</v>
      </c>
      <c r="B15" s="288" t="s">
        <v>134</v>
      </c>
      <c r="C15" s="289"/>
      <c r="D15" s="290" t="s">
        <v>135</v>
      </c>
      <c r="E15" s="291"/>
      <c r="F15" s="61"/>
    </row>
    <row r="16" spans="1:6" ht="69.95" customHeight="1" x14ac:dyDescent="0.2">
      <c r="A16" s="287"/>
      <c r="B16" s="47" t="s">
        <v>148</v>
      </c>
      <c r="C16" s="47" t="s">
        <v>149</v>
      </c>
      <c r="D16" s="88" t="s">
        <v>150</v>
      </c>
      <c r="E16" s="38" t="s">
        <v>151</v>
      </c>
    </row>
    <row r="17" spans="1:6" ht="12.95" customHeight="1" x14ac:dyDescent="0.2">
      <c r="A17" s="48">
        <v>1</v>
      </c>
      <c r="B17" s="48">
        <v>2</v>
      </c>
      <c r="C17" s="48">
        <v>3</v>
      </c>
      <c r="D17" s="31">
        <v>4</v>
      </c>
      <c r="E17" s="40" t="s">
        <v>152</v>
      </c>
    </row>
    <row r="18" spans="1:6" ht="25.5" customHeight="1" x14ac:dyDescent="0.2">
      <c r="A18" s="49" t="s">
        <v>153</v>
      </c>
      <c r="B18" s="50">
        <v>0.5</v>
      </c>
      <c r="C18" s="51"/>
      <c r="D18" s="15"/>
      <c r="E18" s="42">
        <f>IF(C18=0,0,ROUND((D18/C18),4))</f>
        <v>0</v>
      </c>
    </row>
    <row r="19" spans="1:6" ht="8.1" customHeight="1" x14ac:dyDescent="0.2">
      <c r="A19" s="52"/>
      <c r="B19" s="53"/>
      <c r="C19" s="53"/>
      <c r="D19" s="54"/>
      <c r="E19" s="55"/>
    </row>
    <row r="20" spans="1:6" ht="25.5" customHeight="1" x14ac:dyDescent="0.2">
      <c r="A20" s="49" t="s">
        <v>154</v>
      </c>
      <c r="B20" s="56"/>
      <c r="C20" s="51"/>
      <c r="D20" s="15"/>
      <c r="E20" s="42">
        <f>IF(C20=0,0,ROUND((D20/C20),4))</f>
        <v>0</v>
      </c>
    </row>
    <row r="21" spans="1:6" x14ac:dyDescent="0.2">
      <c r="A21" s="57"/>
      <c r="B21" s="57"/>
      <c r="C21" s="57"/>
      <c r="E21" s="43"/>
    </row>
    <row r="22" spans="1:6" ht="25.5" customHeight="1" x14ac:dyDescent="0.2">
      <c r="A22" s="36" t="s">
        <v>155</v>
      </c>
      <c r="B22" s="58">
        <v>0.6</v>
      </c>
      <c r="C22" s="37">
        <f>C18+C20</f>
        <v>0</v>
      </c>
      <c r="D22" s="37">
        <f>D18+D20</f>
        <v>0</v>
      </c>
      <c r="E22" s="44">
        <f>IF(C22=0,0,ROUND((D22/C22),4))</f>
        <v>0</v>
      </c>
    </row>
    <row r="24" spans="1:6" ht="36" customHeight="1" x14ac:dyDescent="0.2">
      <c r="A24" s="285" t="s">
        <v>156</v>
      </c>
      <c r="B24" s="285"/>
      <c r="C24" s="285"/>
      <c r="D24" s="285"/>
      <c r="E24" s="285"/>
      <c r="F24" s="285"/>
    </row>
    <row r="25" spans="1:6" x14ac:dyDescent="0.2">
      <c r="E25" s="18"/>
    </row>
    <row r="26" spans="1:6" x14ac:dyDescent="0.2">
      <c r="E26" s="18"/>
    </row>
    <row r="27" spans="1:6" x14ac:dyDescent="0.2">
      <c r="E27" s="18"/>
    </row>
    <row r="28" spans="1:6" x14ac:dyDescent="0.2">
      <c r="E28" s="18"/>
    </row>
    <row r="29" spans="1:6" x14ac:dyDescent="0.2">
      <c r="E29" s="18"/>
    </row>
    <row r="30" spans="1:6" x14ac:dyDescent="0.2">
      <c r="E30" s="18"/>
    </row>
    <row r="31" spans="1:6" x14ac:dyDescent="0.2">
      <c r="E31" s="18"/>
    </row>
    <row r="32" spans="1:6" x14ac:dyDescent="0.2">
      <c r="E32" s="18"/>
    </row>
    <row r="33" spans="5:5" x14ac:dyDescent="0.2">
      <c r="E33" s="18"/>
    </row>
  </sheetData>
  <mergeCells count="10">
    <mergeCell ref="A24:F24"/>
    <mergeCell ref="A15:A16"/>
    <mergeCell ref="B15:C15"/>
    <mergeCell ref="D15:E15"/>
    <mergeCell ref="A3:A5"/>
    <mergeCell ref="D3:F3"/>
    <mergeCell ref="B4:C4"/>
    <mergeCell ref="D4:E4"/>
    <mergeCell ref="F4:F5"/>
    <mergeCell ref="B3:C3"/>
  </mergeCells>
  <phoneticPr fontId="6" type="noConversion"/>
  <pageMargins left="0.98425196850393704" right="0.19685039370078741" top="0.39370078740157483" bottom="0.39370078740157483" header="0.51181102362204722" footer="0.51181102362204722"/>
  <pageSetup paperSize="8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autoPageBreaks="0"/>
  </sheetPr>
  <dimension ref="A1:I64"/>
  <sheetViews>
    <sheetView showGridLines="0" view="pageBreakPreview" topLeftCell="A7" zoomScaleNormal="100" workbookViewId="0">
      <selection activeCell="C18" sqref="C18"/>
    </sheetView>
  </sheetViews>
  <sheetFormatPr defaultRowHeight="12.75" x14ac:dyDescent="0.2"/>
  <cols>
    <col min="1" max="1" width="10.85546875" style="9" customWidth="1"/>
    <col min="2" max="2" width="55.7109375" style="71" customWidth="1"/>
    <col min="3" max="3" width="18.7109375" style="71" customWidth="1"/>
    <col min="4" max="256" width="9.140625" style="71"/>
    <col min="257" max="257" width="10.85546875" style="71" customWidth="1"/>
    <col min="258" max="258" width="55.7109375" style="71" customWidth="1"/>
    <col min="259" max="259" width="18.7109375" style="71" customWidth="1"/>
    <col min="260" max="512" width="9.140625" style="71"/>
    <col min="513" max="513" width="10.85546875" style="71" customWidth="1"/>
    <col min="514" max="514" width="55.7109375" style="71" customWidth="1"/>
    <col min="515" max="515" width="18.7109375" style="71" customWidth="1"/>
    <col min="516" max="768" width="9.140625" style="71"/>
    <col min="769" max="769" width="10.85546875" style="71" customWidth="1"/>
    <col min="770" max="770" width="55.7109375" style="71" customWidth="1"/>
    <col min="771" max="771" width="18.7109375" style="71" customWidth="1"/>
    <col min="772" max="1024" width="9.140625" style="71"/>
    <col min="1025" max="1025" width="10.85546875" style="71" customWidth="1"/>
    <col min="1026" max="1026" width="55.7109375" style="71" customWidth="1"/>
    <col min="1027" max="1027" width="18.7109375" style="71" customWidth="1"/>
    <col min="1028" max="1280" width="9.140625" style="71"/>
    <col min="1281" max="1281" width="10.85546875" style="71" customWidth="1"/>
    <col min="1282" max="1282" width="55.7109375" style="71" customWidth="1"/>
    <col min="1283" max="1283" width="18.7109375" style="71" customWidth="1"/>
    <col min="1284" max="1536" width="9.140625" style="71"/>
    <col min="1537" max="1537" width="10.85546875" style="71" customWidth="1"/>
    <col min="1538" max="1538" width="55.7109375" style="71" customWidth="1"/>
    <col min="1539" max="1539" width="18.7109375" style="71" customWidth="1"/>
    <col min="1540" max="1792" width="9.140625" style="71"/>
    <col min="1793" max="1793" width="10.85546875" style="71" customWidth="1"/>
    <col min="1794" max="1794" width="55.7109375" style="71" customWidth="1"/>
    <col min="1795" max="1795" width="18.7109375" style="71" customWidth="1"/>
    <col min="1796" max="2048" width="9.140625" style="71"/>
    <col min="2049" max="2049" width="10.85546875" style="71" customWidth="1"/>
    <col min="2050" max="2050" width="55.7109375" style="71" customWidth="1"/>
    <col min="2051" max="2051" width="18.7109375" style="71" customWidth="1"/>
    <col min="2052" max="2304" width="9.140625" style="71"/>
    <col min="2305" max="2305" width="10.85546875" style="71" customWidth="1"/>
    <col min="2306" max="2306" width="55.7109375" style="71" customWidth="1"/>
    <col min="2307" max="2307" width="18.7109375" style="71" customWidth="1"/>
    <col min="2308" max="2560" width="9.140625" style="71"/>
    <col min="2561" max="2561" width="10.85546875" style="71" customWidth="1"/>
    <col min="2562" max="2562" width="55.7109375" style="71" customWidth="1"/>
    <col min="2563" max="2563" width="18.7109375" style="71" customWidth="1"/>
    <col min="2564" max="2816" width="9.140625" style="71"/>
    <col min="2817" max="2817" width="10.85546875" style="71" customWidth="1"/>
    <col min="2818" max="2818" width="55.7109375" style="71" customWidth="1"/>
    <col min="2819" max="2819" width="18.7109375" style="71" customWidth="1"/>
    <col min="2820" max="3072" width="9.140625" style="71"/>
    <col min="3073" max="3073" width="10.85546875" style="71" customWidth="1"/>
    <col min="3074" max="3074" width="55.7109375" style="71" customWidth="1"/>
    <col min="3075" max="3075" width="18.7109375" style="71" customWidth="1"/>
    <col min="3076" max="3328" width="9.140625" style="71"/>
    <col min="3329" max="3329" width="10.85546875" style="71" customWidth="1"/>
    <col min="3330" max="3330" width="55.7109375" style="71" customWidth="1"/>
    <col min="3331" max="3331" width="18.7109375" style="71" customWidth="1"/>
    <col min="3332" max="3584" width="9.140625" style="71"/>
    <col min="3585" max="3585" width="10.85546875" style="71" customWidth="1"/>
    <col min="3586" max="3586" width="55.7109375" style="71" customWidth="1"/>
    <col min="3587" max="3587" width="18.7109375" style="71" customWidth="1"/>
    <col min="3588" max="3840" width="9.140625" style="71"/>
    <col min="3841" max="3841" width="10.85546875" style="71" customWidth="1"/>
    <col min="3842" max="3842" width="55.7109375" style="71" customWidth="1"/>
    <col min="3843" max="3843" width="18.7109375" style="71" customWidth="1"/>
    <col min="3844" max="4096" width="9.140625" style="71"/>
    <col min="4097" max="4097" width="10.85546875" style="71" customWidth="1"/>
    <col min="4098" max="4098" width="55.7109375" style="71" customWidth="1"/>
    <col min="4099" max="4099" width="18.7109375" style="71" customWidth="1"/>
    <col min="4100" max="4352" width="9.140625" style="71"/>
    <col min="4353" max="4353" width="10.85546875" style="71" customWidth="1"/>
    <col min="4354" max="4354" width="55.7109375" style="71" customWidth="1"/>
    <col min="4355" max="4355" width="18.7109375" style="71" customWidth="1"/>
    <col min="4356" max="4608" width="9.140625" style="71"/>
    <col min="4609" max="4609" width="10.85546875" style="71" customWidth="1"/>
    <col min="4610" max="4610" width="55.7109375" style="71" customWidth="1"/>
    <col min="4611" max="4611" width="18.7109375" style="71" customWidth="1"/>
    <col min="4612" max="4864" width="9.140625" style="71"/>
    <col min="4865" max="4865" width="10.85546875" style="71" customWidth="1"/>
    <col min="4866" max="4866" width="55.7109375" style="71" customWidth="1"/>
    <col min="4867" max="4867" width="18.7109375" style="71" customWidth="1"/>
    <col min="4868" max="5120" width="9.140625" style="71"/>
    <col min="5121" max="5121" width="10.85546875" style="71" customWidth="1"/>
    <col min="5122" max="5122" width="55.7109375" style="71" customWidth="1"/>
    <col min="5123" max="5123" width="18.7109375" style="71" customWidth="1"/>
    <col min="5124" max="5376" width="9.140625" style="71"/>
    <col min="5377" max="5377" width="10.85546875" style="71" customWidth="1"/>
    <col min="5378" max="5378" width="55.7109375" style="71" customWidth="1"/>
    <col min="5379" max="5379" width="18.7109375" style="71" customWidth="1"/>
    <col min="5380" max="5632" width="9.140625" style="71"/>
    <col min="5633" max="5633" width="10.85546875" style="71" customWidth="1"/>
    <col min="5634" max="5634" width="55.7109375" style="71" customWidth="1"/>
    <col min="5635" max="5635" width="18.7109375" style="71" customWidth="1"/>
    <col min="5636" max="5888" width="9.140625" style="71"/>
    <col min="5889" max="5889" width="10.85546875" style="71" customWidth="1"/>
    <col min="5890" max="5890" width="55.7109375" style="71" customWidth="1"/>
    <col min="5891" max="5891" width="18.7109375" style="71" customWidth="1"/>
    <col min="5892" max="6144" width="9.140625" style="71"/>
    <col min="6145" max="6145" width="10.85546875" style="71" customWidth="1"/>
    <col min="6146" max="6146" width="55.7109375" style="71" customWidth="1"/>
    <col min="6147" max="6147" width="18.7109375" style="71" customWidth="1"/>
    <col min="6148" max="6400" width="9.140625" style="71"/>
    <col min="6401" max="6401" width="10.85546875" style="71" customWidth="1"/>
    <col min="6402" max="6402" width="55.7109375" style="71" customWidth="1"/>
    <col min="6403" max="6403" width="18.7109375" style="71" customWidth="1"/>
    <col min="6404" max="6656" width="9.140625" style="71"/>
    <col min="6657" max="6657" width="10.85546875" style="71" customWidth="1"/>
    <col min="6658" max="6658" width="55.7109375" style="71" customWidth="1"/>
    <col min="6659" max="6659" width="18.7109375" style="71" customWidth="1"/>
    <col min="6660" max="6912" width="9.140625" style="71"/>
    <col min="6913" max="6913" width="10.85546875" style="71" customWidth="1"/>
    <col min="6914" max="6914" width="55.7109375" style="71" customWidth="1"/>
    <col min="6915" max="6915" width="18.7109375" style="71" customWidth="1"/>
    <col min="6916" max="7168" width="9.140625" style="71"/>
    <col min="7169" max="7169" width="10.85546875" style="71" customWidth="1"/>
    <col min="7170" max="7170" width="55.7109375" style="71" customWidth="1"/>
    <col min="7171" max="7171" width="18.7109375" style="71" customWidth="1"/>
    <col min="7172" max="7424" width="9.140625" style="71"/>
    <col min="7425" max="7425" width="10.85546875" style="71" customWidth="1"/>
    <col min="7426" max="7426" width="55.7109375" style="71" customWidth="1"/>
    <col min="7427" max="7427" width="18.7109375" style="71" customWidth="1"/>
    <col min="7428" max="7680" width="9.140625" style="71"/>
    <col min="7681" max="7681" width="10.85546875" style="71" customWidth="1"/>
    <col min="7682" max="7682" width="55.7109375" style="71" customWidth="1"/>
    <col min="7683" max="7683" width="18.7109375" style="71" customWidth="1"/>
    <col min="7684" max="7936" width="9.140625" style="71"/>
    <col min="7937" max="7937" width="10.85546875" style="71" customWidth="1"/>
    <col min="7938" max="7938" width="55.7109375" style="71" customWidth="1"/>
    <col min="7939" max="7939" width="18.7109375" style="71" customWidth="1"/>
    <col min="7940" max="8192" width="9.140625" style="71"/>
    <col min="8193" max="8193" width="10.85546875" style="71" customWidth="1"/>
    <col min="8194" max="8194" width="55.7109375" style="71" customWidth="1"/>
    <col min="8195" max="8195" width="18.7109375" style="71" customWidth="1"/>
    <col min="8196" max="8448" width="9.140625" style="71"/>
    <col min="8449" max="8449" width="10.85546875" style="71" customWidth="1"/>
    <col min="8450" max="8450" width="55.7109375" style="71" customWidth="1"/>
    <col min="8451" max="8451" width="18.7109375" style="71" customWidth="1"/>
    <col min="8452" max="8704" width="9.140625" style="71"/>
    <col min="8705" max="8705" width="10.85546875" style="71" customWidth="1"/>
    <col min="8706" max="8706" width="55.7109375" style="71" customWidth="1"/>
    <col min="8707" max="8707" width="18.7109375" style="71" customWidth="1"/>
    <col min="8708" max="8960" width="9.140625" style="71"/>
    <col min="8961" max="8961" width="10.85546875" style="71" customWidth="1"/>
    <col min="8962" max="8962" width="55.7109375" style="71" customWidth="1"/>
    <col min="8963" max="8963" width="18.7109375" style="71" customWidth="1"/>
    <col min="8964" max="9216" width="9.140625" style="71"/>
    <col min="9217" max="9217" width="10.85546875" style="71" customWidth="1"/>
    <col min="9218" max="9218" width="55.7109375" style="71" customWidth="1"/>
    <col min="9219" max="9219" width="18.7109375" style="71" customWidth="1"/>
    <col min="9220" max="9472" width="9.140625" style="71"/>
    <col min="9473" max="9473" width="10.85546875" style="71" customWidth="1"/>
    <col min="9474" max="9474" width="55.7109375" style="71" customWidth="1"/>
    <col min="9475" max="9475" width="18.7109375" style="71" customWidth="1"/>
    <col min="9476" max="9728" width="9.140625" style="71"/>
    <col min="9729" max="9729" width="10.85546875" style="71" customWidth="1"/>
    <col min="9730" max="9730" width="55.7109375" style="71" customWidth="1"/>
    <col min="9731" max="9731" width="18.7109375" style="71" customWidth="1"/>
    <col min="9732" max="9984" width="9.140625" style="71"/>
    <col min="9985" max="9985" width="10.85546875" style="71" customWidth="1"/>
    <col min="9986" max="9986" width="55.7109375" style="71" customWidth="1"/>
    <col min="9987" max="9987" width="18.7109375" style="71" customWidth="1"/>
    <col min="9988" max="10240" width="9.140625" style="71"/>
    <col min="10241" max="10241" width="10.85546875" style="71" customWidth="1"/>
    <col min="10242" max="10242" width="55.7109375" style="71" customWidth="1"/>
    <col min="10243" max="10243" width="18.7109375" style="71" customWidth="1"/>
    <col min="10244" max="10496" width="9.140625" style="71"/>
    <col min="10497" max="10497" width="10.85546875" style="71" customWidth="1"/>
    <col min="10498" max="10498" width="55.7109375" style="71" customWidth="1"/>
    <col min="10499" max="10499" width="18.7109375" style="71" customWidth="1"/>
    <col min="10500" max="10752" width="9.140625" style="71"/>
    <col min="10753" max="10753" width="10.85546875" style="71" customWidth="1"/>
    <col min="10754" max="10754" width="55.7109375" style="71" customWidth="1"/>
    <col min="10755" max="10755" width="18.7109375" style="71" customWidth="1"/>
    <col min="10756" max="11008" width="9.140625" style="71"/>
    <col min="11009" max="11009" width="10.85546875" style="71" customWidth="1"/>
    <col min="11010" max="11010" width="55.7109375" style="71" customWidth="1"/>
    <col min="11011" max="11011" width="18.7109375" style="71" customWidth="1"/>
    <col min="11012" max="11264" width="9.140625" style="71"/>
    <col min="11265" max="11265" width="10.85546875" style="71" customWidth="1"/>
    <col min="11266" max="11266" width="55.7109375" style="71" customWidth="1"/>
    <col min="11267" max="11267" width="18.7109375" style="71" customWidth="1"/>
    <col min="11268" max="11520" width="9.140625" style="71"/>
    <col min="11521" max="11521" width="10.85546875" style="71" customWidth="1"/>
    <col min="11522" max="11522" width="55.7109375" style="71" customWidth="1"/>
    <col min="11523" max="11523" width="18.7109375" style="71" customWidth="1"/>
    <col min="11524" max="11776" width="9.140625" style="71"/>
    <col min="11777" max="11777" width="10.85546875" style="71" customWidth="1"/>
    <col min="11778" max="11778" width="55.7109375" style="71" customWidth="1"/>
    <col min="11779" max="11779" width="18.7109375" style="71" customWidth="1"/>
    <col min="11780" max="12032" width="9.140625" style="71"/>
    <col min="12033" max="12033" width="10.85546875" style="71" customWidth="1"/>
    <col min="12034" max="12034" width="55.7109375" style="71" customWidth="1"/>
    <col min="12035" max="12035" width="18.7109375" style="71" customWidth="1"/>
    <col min="12036" max="12288" width="9.140625" style="71"/>
    <col min="12289" max="12289" width="10.85546875" style="71" customWidth="1"/>
    <col min="12290" max="12290" width="55.7109375" style="71" customWidth="1"/>
    <col min="12291" max="12291" width="18.7109375" style="71" customWidth="1"/>
    <col min="12292" max="12544" width="9.140625" style="71"/>
    <col min="12545" max="12545" width="10.85546875" style="71" customWidth="1"/>
    <col min="12546" max="12546" width="55.7109375" style="71" customWidth="1"/>
    <col min="12547" max="12547" width="18.7109375" style="71" customWidth="1"/>
    <col min="12548" max="12800" width="9.140625" style="71"/>
    <col min="12801" max="12801" width="10.85546875" style="71" customWidth="1"/>
    <col min="12802" max="12802" width="55.7109375" style="71" customWidth="1"/>
    <col min="12803" max="12803" width="18.7109375" style="71" customWidth="1"/>
    <col min="12804" max="13056" width="9.140625" style="71"/>
    <col min="13057" max="13057" width="10.85546875" style="71" customWidth="1"/>
    <col min="13058" max="13058" width="55.7109375" style="71" customWidth="1"/>
    <col min="13059" max="13059" width="18.7109375" style="71" customWidth="1"/>
    <col min="13060" max="13312" width="9.140625" style="71"/>
    <col min="13313" max="13313" width="10.85546875" style="71" customWidth="1"/>
    <col min="13314" max="13314" width="55.7109375" style="71" customWidth="1"/>
    <col min="13315" max="13315" width="18.7109375" style="71" customWidth="1"/>
    <col min="13316" max="13568" width="9.140625" style="71"/>
    <col min="13569" max="13569" width="10.85546875" style="71" customWidth="1"/>
    <col min="13570" max="13570" width="55.7109375" style="71" customWidth="1"/>
    <col min="13571" max="13571" width="18.7109375" style="71" customWidth="1"/>
    <col min="13572" max="13824" width="9.140625" style="71"/>
    <col min="13825" max="13825" width="10.85546875" style="71" customWidth="1"/>
    <col min="13826" max="13826" width="55.7109375" style="71" customWidth="1"/>
    <col min="13827" max="13827" width="18.7109375" style="71" customWidth="1"/>
    <col min="13828" max="14080" width="9.140625" style="71"/>
    <col min="14081" max="14081" width="10.85546875" style="71" customWidth="1"/>
    <col min="14082" max="14082" width="55.7109375" style="71" customWidth="1"/>
    <col min="14083" max="14083" width="18.7109375" style="71" customWidth="1"/>
    <col min="14084" max="14336" width="9.140625" style="71"/>
    <col min="14337" max="14337" width="10.85546875" style="71" customWidth="1"/>
    <col min="14338" max="14338" width="55.7109375" style="71" customWidth="1"/>
    <col min="14339" max="14339" width="18.7109375" style="71" customWidth="1"/>
    <col min="14340" max="14592" width="9.140625" style="71"/>
    <col min="14593" max="14593" width="10.85546875" style="71" customWidth="1"/>
    <col min="14594" max="14594" width="55.7109375" style="71" customWidth="1"/>
    <col min="14595" max="14595" width="18.7109375" style="71" customWidth="1"/>
    <col min="14596" max="14848" width="9.140625" style="71"/>
    <col min="14849" max="14849" width="10.85546875" style="71" customWidth="1"/>
    <col min="14850" max="14850" width="55.7109375" style="71" customWidth="1"/>
    <col min="14851" max="14851" width="18.7109375" style="71" customWidth="1"/>
    <col min="14852" max="15104" width="9.140625" style="71"/>
    <col min="15105" max="15105" width="10.85546875" style="71" customWidth="1"/>
    <col min="15106" max="15106" width="55.7109375" style="71" customWidth="1"/>
    <col min="15107" max="15107" width="18.7109375" style="71" customWidth="1"/>
    <col min="15108" max="15360" width="9.140625" style="71"/>
    <col min="15361" max="15361" width="10.85546875" style="71" customWidth="1"/>
    <col min="15362" max="15362" width="55.7109375" style="71" customWidth="1"/>
    <col min="15363" max="15363" width="18.7109375" style="71" customWidth="1"/>
    <col min="15364" max="15616" width="9.140625" style="71"/>
    <col min="15617" max="15617" width="10.85546875" style="71" customWidth="1"/>
    <col min="15618" max="15618" width="55.7109375" style="71" customWidth="1"/>
    <col min="15619" max="15619" width="18.7109375" style="71" customWidth="1"/>
    <col min="15620" max="15872" width="9.140625" style="71"/>
    <col min="15873" max="15873" width="10.85546875" style="71" customWidth="1"/>
    <col min="15874" max="15874" width="55.7109375" style="71" customWidth="1"/>
    <col min="15875" max="15875" width="18.7109375" style="71" customWidth="1"/>
    <col min="15876" max="16128" width="9.140625" style="71"/>
    <col min="16129" max="16129" width="10.85546875" style="71" customWidth="1"/>
    <col min="16130" max="16130" width="55.7109375" style="71" customWidth="1"/>
    <col min="16131" max="16131" width="18.7109375" style="71" customWidth="1"/>
    <col min="16132" max="16384" width="9.140625" style="71"/>
  </cols>
  <sheetData>
    <row r="1" spans="1:3" ht="38.1" customHeight="1" x14ac:dyDescent="0.2">
      <c r="A1" s="300" t="s">
        <v>157</v>
      </c>
      <c r="B1" s="197"/>
      <c r="C1" s="197"/>
    </row>
    <row r="2" spans="1:3" ht="9.9499999999999993" customHeight="1" x14ac:dyDescent="0.2">
      <c r="A2" s="126"/>
      <c r="B2" s="11"/>
      <c r="C2" s="11"/>
    </row>
    <row r="3" spans="1:3" ht="41.25" customHeight="1" x14ac:dyDescent="0.2">
      <c r="A3" s="299" t="s">
        <v>108</v>
      </c>
      <c r="B3" s="72" t="s">
        <v>158</v>
      </c>
      <c r="C3" s="90" t="s">
        <v>159</v>
      </c>
    </row>
    <row r="4" spans="1:3" x14ac:dyDescent="0.2">
      <c r="A4" s="299"/>
      <c r="B4" s="40">
        <v>1</v>
      </c>
      <c r="C4" s="40">
        <v>2</v>
      </c>
    </row>
    <row r="5" spans="1:3" ht="18" customHeight="1" x14ac:dyDescent="0.2">
      <c r="A5" s="82">
        <v>1</v>
      </c>
      <c r="B5" s="13"/>
      <c r="C5" s="127"/>
    </row>
    <row r="6" spans="1:3" ht="18" customHeight="1" x14ac:dyDescent="0.2">
      <c r="A6" s="82">
        <v>2</v>
      </c>
      <c r="B6" s="13"/>
      <c r="C6" s="127"/>
    </row>
    <row r="7" spans="1:3" ht="18" customHeight="1" x14ac:dyDescent="0.2">
      <c r="A7" s="82" t="s">
        <v>129</v>
      </c>
      <c r="B7" s="13"/>
      <c r="C7" s="127"/>
    </row>
    <row r="8" spans="1:3" ht="18" customHeight="1" x14ac:dyDescent="0.2">
      <c r="A8" s="82" t="s">
        <v>129</v>
      </c>
      <c r="B8" s="13"/>
      <c r="C8" s="127"/>
    </row>
    <row r="9" spans="1:3" ht="18" customHeight="1" x14ac:dyDescent="0.2">
      <c r="A9" s="82" t="s">
        <v>129</v>
      </c>
      <c r="B9" s="13"/>
      <c r="C9" s="127"/>
    </row>
    <row r="10" spans="1:3" ht="18" customHeight="1" x14ac:dyDescent="0.2">
      <c r="A10" s="82" t="s">
        <v>160</v>
      </c>
      <c r="B10" s="13"/>
      <c r="C10" s="127"/>
    </row>
    <row r="11" spans="1:3" ht="27" customHeight="1" x14ac:dyDescent="0.2">
      <c r="A11" s="41"/>
      <c r="B11" s="90" t="s">
        <v>161</v>
      </c>
      <c r="C11" s="35">
        <f>SUM(C5:C10)</f>
        <v>0</v>
      </c>
    </row>
    <row r="13" spans="1:3" ht="38.1" customHeight="1" x14ac:dyDescent="0.2">
      <c r="A13" s="300" t="s">
        <v>162</v>
      </c>
      <c r="B13" s="197"/>
      <c r="C13" s="197"/>
    </row>
    <row r="14" spans="1:3" x14ac:dyDescent="0.2">
      <c r="A14" s="298" t="s">
        <v>163</v>
      </c>
      <c r="B14" s="197"/>
      <c r="C14" s="197"/>
    </row>
    <row r="15" spans="1:3" ht="8.1" customHeight="1" x14ac:dyDescent="0.2">
      <c r="A15" s="126"/>
      <c r="B15" s="11"/>
      <c r="C15" s="11"/>
    </row>
    <row r="16" spans="1:3" ht="18" customHeight="1" x14ac:dyDescent="0.2">
      <c r="A16" s="82">
        <v>1</v>
      </c>
      <c r="B16" s="82" t="s">
        <v>164</v>
      </c>
      <c r="C16" s="128"/>
    </row>
    <row r="17" spans="1:9" ht="8.1" customHeight="1" x14ac:dyDescent="0.2">
      <c r="A17" s="126"/>
      <c r="B17" s="11"/>
      <c r="C17" s="11"/>
      <c r="D17" s="11"/>
      <c r="E17" s="11"/>
      <c r="F17" s="11"/>
      <c r="G17" s="11"/>
      <c r="H17" s="11"/>
      <c r="I17" s="11"/>
    </row>
    <row r="18" spans="1:9" ht="18" customHeight="1" x14ac:dyDescent="0.2">
      <c r="A18" s="129">
        <v>2</v>
      </c>
      <c r="B18" s="129" t="s">
        <v>165</v>
      </c>
      <c r="C18" s="130">
        <f>ROUND(C16*40%,2)</f>
        <v>0</v>
      </c>
      <c r="D18" s="11"/>
      <c r="E18" s="11"/>
      <c r="F18" s="11"/>
      <c r="G18" s="11"/>
      <c r="H18" s="11"/>
      <c r="I18" s="11"/>
    </row>
    <row r="19" spans="1:9" ht="18" customHeight="1" x14ac:dyDescent="0.2">
      <c r="A19" s="129">
        <v>3</v>
      </c>
      <c r="B19" s="129" t="s">
        <v>166</v>
      </c>
      <c r="C19" s="130">
        <f>ROUND(C16*30%,2)</f>
        <v>0</v>
      </c>
      <c r="D19" s="11"/>
      <c r="E19" s="11"/>
      <c r="F19" s="11"/>
      <c r="G19" s="11"/>
      <c r="H19" s="11"/>
      <c r="I19" s="11"/>
    </row>
    <row r="20" spans="1:9" ht="18" customHeight="1" x14ac:dyDescent="0.2">
      <c r="A20" s="129">
        <v>4</v>
      </c>
      <c r="B20" s="129" t="s">
        <v>167</v>
      </c>
      <c r="C20" s="130">
        <f>ROUND(C16*30%,2)</f>
        <v>0</v>
      </c>
      <c r="D20" s="11"/>
      <c r="E20" s="11"/>
      <c r="F20" s="11"/>
      <c r="G20" s="11"/>
      <c r="H20" s="11"/>
      <c r="I20" s="11"/>
    </row>
    <row r="22" spans="1:9" x14ac:dyDescent="0.2">
      <c r="A22" s="298" t="s">
        <v>168</v>
      </c>
      <c r="B22" s="197"/>
      <c r="C22" s="197"/>
      <c r="D22" s="11"/>
      <c r="E22" s="11"/>
      <c r="F22" s="11"/>
      <c r="G22" s="11"/>
      <c r="H22" s="11"/>
      <c r="I22" s="11"/>
    </row>
    <row r="23" spans="1:9" ht="8.1" customHeight="1" x14ac:dyDescent="0.2">
      <c r="A23" s="126"/>
      <c r="B23" s="11"/>
      <c r="C23" s="11"/>
      <c r="D23" s="11"/>
      <c r="E23" s="11"/>
      <c r="F23" s="11"/>
      <c r="G23" s="11"/>
      <c r="H23" s="11"/>
      <c r="I23" s="11"/>
    </row>
    <row r="24" spans="1:9" ht="18" customHeight="1" x14ac:dyDescent="0.2">
      <c r="A24" s="82">
        <v>1</v>
      </c>
      <c r="B24" s="82" t="s">
        <v>169</v>
      </c>
      <c r="C24" s="131"/>
      <c r="D24" s="11"/>
      <c r="E24" s="11"/>
      <c r="F24" s="11"/>
      <c r="G24" s="11"/>
      <c r="H24" s="11"/>
      <c r="I24" s="11"/>
    </row>
    <row r="25" spans="1:9" ht="18" customHeight="1" x14ac:dyDescent="0.2">
      <c r="A25" s="82">
        <v>2</v>
      </c>
      <c r="B25" s="82" t="s">
        <v>170</v>
      </c>
      <c r="C25" s="131"/>
      <c r="D25" s="11"/>
      <c r="E25" s="11"/>
      <c r="F25" s="11"/>
      <c r="G25" s="11"/>
      <c r="H25" s="11"/>
      <c r="I25" s="11"/>
    </row>
    <row r="26" spans="1:9" ht="18" customHeight="1" x14ac:dyDescent="0.2">
      <c r="A26" s="82">
        <v>3</v>
      </c>
      <c r="B26" s="82" t="s">
        <v>171</v>
      </c>
      <c r="C26" s="131"/>
      <c r="D26" s="11"/>
      <c r="E26" s="11"/>
      <c r="F26" s="11"/>
      <c r="G26" s="11"/>
      <c r="H26" s="11"/>
      <c r="I26" s="11"/>
    </row>
    <row r="28" spans="1:9" x14ac:dyDescent="0.2">
      <c r="A28" s="298" t="s">
        <v>172</v>
      </c>
      <c r="B28" s="197"/>
      <c r="C28" s="197"/>
      <c r="D28" s="11"/>
      <c r="E28" s="11"/>
      <c r="F28" s="11"/>
      <c r="G28" s="11"/>
      <c r="H28" s="11"/>
      <c r="I28" s="11"/>
    </row>
    <row r="29" spans="1:9" customFormat="1" x14ac:dyDescent="0.2"/>
    <row r="30" spans="1:9" customFormat="1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customFormat="1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customFormat="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customFormat="1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customFormat="1" ht="34.5" customHeight="1" x14ac:dyDescent="0.2"/>
    <row r="35" spans="1:9" customFormat="1" x14ac:dyDescent="0.2"/>
    <row r="36" spans="1:9" customFormat="1" x14ac:dyDescent="0.2"/>
    <row r="37" spans="1:9" customFormat="1" x14ac:dyDescent="0.2"/>
    <row r="38" spans="1:9" customFormat="1" x14ac:dyDescent="0.2"/>
    <row r="39" spans="1:9" customFormat="1" x14ac:dyDescent="0.2"/>
    <row r="40" spans="1:9" customFormat="1" x14ac:dyDescent="0.2"/>
    <row r="41" spans="1:9" customFormat="1" x14ac:dyDescent="0.2"/>
    <row r="42" spans="1:9" customFormat="1" x14ac:dyDescent="0.2"/>
    <row r="43" spans="1:9" customFormat="1" x14ac:dyDescent="0.2"/>
    <row r="44" spans="1:9" customFormat="1" x14ac:dyDescent="0.2"/>
    <row r="45" spans="1:9" customFormat="1" x14ac:dyDescent="0.2">
      <c r="C45" s="79"/>
    </row>
    <row r="46" spans="1:9" customFormat="1" x14ac:dyDescent="0.2"/>
    <row r="47" spans="1:9" customFormat="1" x14ac:dyDescent="0.2"/>
    <row r="48" spans="1:9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</sheetData>
  <mergeCells count="6">
    <mergeCell ref="A28:C28"/>
    <mergeCell ref="A3:A4"/>
    <mergeCell ref="A1:C1"/>
    <mergeCell ref="A13:C13"/>
    <mergeCell ref="A14:C14"/>
    <mergeCell ref="A22:C22"/>
  </mergeCells>
  <phoneticPr fontId="6" type="noConversion"/>
  <pageMargins left="0.98425196850393704" right="0.39370078740157483" top="0.47244094488188981" bottom="0.98425196850393704" header="0.51181102362204722" footer="0.51181102362204722"/>
  <pageSetup paperSize="8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"/>
  <sheetViews>
    <sheetView topLeftCell="A7" zoomScaleNormal="100" workbookViewId="0">
      <selection sqref="A1:B8"/>
    </sheetView>
  </sheetViews>
  <sheetFormatPr defaultRowHeight="270" customHeight="1" x14ac:dyDescent="0.2"/>
  <cols>
    <col min="1" max="1" width="41.140625" customWidth="1"/>
    <col min="2" max="2" width="94.85546875" customWidth="1"/>
  </cols>
  <sheetData>
    <row r="1" spans="1:3" ht="17.25" customHeight="1" x14ac:dyDescent="0.25">
      <c r="A1" s="19" t="s">
        <v>173</v>
      </c>
      <c r="B1" s="1"/>
    </row>
    <row r="2" spans="1:3" ht="9" customHeight="1" x14ac:dyDescent="0.2"/>
    <row r="3" spans="1:3" ht="80.099999999999994" customHeight="1" x14ac:dyDescent="0.2">
      <c r="A3" s="45" t="s">
        <v>174</v>
      </c>
      <c r="B3" s="45" t="s">
        <v>175</v>
      </c>
    </row>
    <row r="4" spans="1:3" ht="16.5" customHeight="1" x14ac:dyDescent="0.2">
      <c r="A4" s="31">
        <v>1</v>
      </c>
      <c r="B4" s="31">
        <v>2</v>
      </c>
    </row>
    <row r="5" spans="1:3" ht="150" customHeight="1" x14ac:dyDescent="0.2">
      <c r="A5" s="45" t="s">
        <v>126</v>
      </c>
      <c r="B5" s="22"/>
    </row>
    <row r="6" spans="1:3" ht="150" customHeight="1" x14ac:dyDescent="0.2">
      <c r="A6" s="45" t="s">
        <v>128</v>
      </c>
      <c r="B6" s="22"/>
    </row>
    <row r="7" spans="1:3" ht="150" customHeight="1" x14ac:dyDescent="0.2">
      <c r="A7" s="45" t="s">
        <v>130</v>
      </c>
      <c r="B7" s="22"/>
      <c r="C7" s="132"/>
    </row>
    <row r="8" spans="1:3" ht="150" customHeight="1" x14ac:dyDescent="0.2">
      <c r="A8" s="45" t="s">
        <v>406</v>
      </c>
      <c r="B8" s="22"/>
      <c r="C8" s="132"/>
    </row>
  </sheetData>
  <pageMargins left="0.59055118110236227" right="0" top="0.59055118110236227" bottom="0.19685039370078741" header="0.31496062992125984" footer="0.31496062992125984"/>
  <pageSetup paperSize="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58"/>
  <sheetViews>
    <sheetView workbookViewId="0">
      <selection sqref="A1:E9"/>
    </sheetView>
  </sheetViews>
  <sheetFormatPr defaultColWidth="9.140625" defaultRowHeight="12.75" x14ac:dyDescent="0.2"/>
  <cols>
    <col min="1" max="1" width="41.140625" customWidth="1"/>
    <col min="2" max="2" width="94.85546875" customWidth="1"/>
    <col min="3" max="4" width="16.85546875" customWidth="1"/>
    <col min="5" max="5" width="16.5703125" customWidth="1"/>
    <col min="6" max="6" width="14.5703125" hidden="1" customWidth="1"/>
  </cols>
  <sheetData>
    <row r="1" spans="1:5" ht="24.95" customHeight="1" x14ac:dyDescent="0.2">
      <c r="A1" s="301" t="s">
        <v>176</v>
      </c>
      <c r="B1" s="302"/>
      <c r="C1" s="302"/>
      <c r="D1" s="302"/>
      <c r="E1" s="302"/>
    </row>
    <row r="3" spans="1:5" ht="90" customHeight="1" x14ac:dyDescent="0.2">
      <c r="A3" s="45" t="s">
        <v>126</v>
      </c>
      <c r="B3" s="304"/>
      <c r="C3" s="304"/>
    </row>
    <row r="4" spans="1:5" ht="90" customHeight="1" x14ac:dyDescent="0.2">
      <c r="A4" s="45" t="s">
        <v>128</v>
      </c>
      <c r="B4" s="304"/>
      <c r="C4" s="304"/>
    </row>
    <row r="5" spans="1:5" ht="89.25" customHeight="1" x14ac:dyDescent="0.2">
      <c r="A5" s="45" t="s">
        <v>130</v>
      </c>
      <c r="B5" s="304"/>
      <c r="C5" s="304"/>
    </row>
    <row r="6" spans="1:5" ht="90" customHeight="1" x14ac:dyDescent="0.2">
      <c r="A6" s="45" t="s">
        <v>406</v>
      </c>
      <c r="B6" s="304"/>
      <c r="C6" s="304"/>
    </row>
    <row r="8" spans="1:5" ht="24.75" customHeight="1" x14ac:dyDescent="0.2">
      <c r="A8" s="303" t="s">
        <v>177</v>
      </c>
      <c r="B8" s="303"/>
      <c r="C8" s="46"/>
    </row>
    <row r="20" ht="12" customHeight="1" x14ac:dyDescent="0.2"/>
    <row r="51" spans="5:5" x14ac:dyDescent="0.2">
      <c r="E51" s="18"/>
    </row>
    <row r="52" spans="5:5" x14ac:dyDescent="0.2">
      <c r="E52" s="18"/>
    </row>
    <row r="53" spans="5:5" x14ac:dyDescent="0.2">
      <c r="E53" s="18"/>
    </row>
    <row r="54" spans="5:5" x14ac:dyDescent="0.2">
      <c r="E54" s="18"/>
    </row>
    <row r="55" spans="5:5" x14ac:dyDescent="0.2">
      <c r="E55" s="18"/>
    </row>
    <row r="56" spans="5:5" x14ac:dyDescent="0.2">
      <c r="E56" s="18"/>
    </row>
    <row r="57" spans="5:5" x14ac:dyDescent="0.2">
      <c r="E57" s="18"/>
    </row>
    <row r="58" spans="5:5" x14ac:dyDescent="0.2">
      <c r="E58" s="18"/>
    </row>
  </sheetData>
  <mergeCells count="6">
    <mergeCell ref="A1:E1"/>
    <mergeCell ref="A8:B8"/>
    <mergeCell ref="B6:C6"/>
    <mergeCell ref="B5:C5"/>
    <mergeCell ref="B4:C4"/>
    <mergeCell ref="B3:C3"/>
  </mergeCells>
  <pageMargins left="0.78740157480314965" right="0.39370078740157483" top="0.59055118110236227" bottom="0.59055118110236227" header="0.31496062992125984" footer="0.31496062992125984"/>
  <pageSetup paperSize="8" scale="7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>
    <pageSetUpPr autoPageBreaks="0" fitToPage="1"/>
  </sheetPr>
  <dimension ref="A1:F14"/>
  <sheetViews>
    <sheetView showGridLines="0" view="pageBreakPreview" topLeftCell="A9" zoomScaleNormal="100" zoomScaleSheetLayoutView="100" workbookViewId="0">
      <selection sqref="A1:F10"/>
    </sheetView>
  </sheetViews>
  <sheetFormatPr defaultRowHeight="54.75" customHeight="1" x14ac:dyDescent="0.2"/>
  <cols>
    <col min="1" max="1" width="27" customWidth="1"/>
    <col min="2" max="2" width="11.7109375" customWidth="1"/>
    <col min="3" max="3" width="17.140625" customWidth="1"/>
    <col min="4" max="4" width="18.85546875" customWidth="1"/>
    <col min="5" max="5" width="17.140625" customWidth="1"/>
    <col min="6" max="6" width="15.140625" customWidth="1"/>
    <col min="256" max="256" width="27" customWidth="1"/>
    <col min="257" max="257" width="11.7109375" customWidth="1"/>
    <col min="258" max="258" width="15.5703125" customWidth="1"/>
    <col min="259" max="259" width="17.140625" customWidth="1"/>
    <col min="260" max="260" width="18.85546875" customWidth="1"/>
    <col min="261" max="261" width="17.140625" customWidth="1"/>
    <col min="262" max="262" width="15.140625" customWidth="1"/>
    <col min="512" max="512" width="27" customWidth="1"/>
    <col min="513" max="513" width="11.7109375" customWidth="1"/>
    <col min="514" max="514" width="15.5703125" customWidth="1"/>
    <col min="515" max="515" width="17.140625" customWidth="1"/>
    <col min="516" max="516" width="18.85546875" customWidth="1"/>
    <col min="517" max="517" width="17.140625" customWidth="1"/>
    <col min="518" max="518" width="15.140625" customWidth="1"/>
    <col min="768" max="768" width="27" customWidth="1"/>
    <col min="769" max="769" width="11.7109375" customWidth="1"/>
    <col min="770" max="770" width="15.5703125" customWidth="1"/>
    <col min="771" max="771" width="17.140625" customWidth="1"/>
    <col min="772" max="772" width="18.85546875" customWidth="1"/>
    <col min="773" max="773" width="17.140625" customWidth="1"/>
    <col min="774" max="774" width="15.140625" customWidth="1"/>
    <col min="1024" max="1024" width="27" customWidth="1"/>
    <col min="1025" max="1025" width="11.7109375" customWidth="1"/>
    <col min="1026" max="1026" width="15.5703125" customWidth="1"/>
    <col min="1027" max="1027" width="17.140625" customWidth="1"/>
    <col min="1028" max="1028" width="18.85546875" customWidth="1"/>
    <col min="1029" max="1029" width="17.140625" customWidth="1"/>
    <col min="1030" max="1030" width="15.140625" customWidth="1"/>
    <col min="1280" max="1280" width="27" customWidth="1"/>
    <col min="1281" max="1281" width="11.7109375" customWidth="1"/>
    <col min="1282" max="1282" width="15.5703125" customWidth="1"/>
    <col min="1283" max="1283" width="17.140625" customWidth="1"/>
    <col min="1284" max="1284" width="18.85546875" customWidth="1"/>
    <col min="1285" max="1285" width="17.140625" customWidth="1"/>
    <col min="1286" max="1286" width="15.140625" customWidth="1"/>
    <col min="1536" max="1536" width="27" customWidth="1"/>
    <col min="1537" max="1537" width="11.7109375" customWidth="1"/>
    <col min="1538" max="1538" width="15.5703125" customWidth="1"/>
    <col min="1539" max="1539" width="17.140625" customWidth="1"/>
    <col min="1540" max="1540" width="18.85546875" customWidth="1"/>
    <col min="1541" max="1541" width="17.140625" customWidth="1"/>
    <col min="1542" max="1542" width="15.140625" customWidth="1"/>
    <col min="1792" max="1792" width="27" customWidth="1"/>
    <col min="1793" max="1793" width="11.7109375" customWidth="1"/>
    <col min="1794" max="1794" width="15.5703125" customWidth="1"/>
    <col min="1795" max="1795" width="17.140625" customWidth="1"/>
    <col min="1796" max="1796" width="18.85546875" customWidth="1"/>
    <col min="1797" max="1797" width="17.140625" customWidth="1"/>
    <col min="1798" max="1798" width="15.140625" customWidth="1"/>
    <col min="2048" max="2048" width="27" customWidth="1"/>
    <col min="2049" max="2049" width="11.7109375" customWidth="1"/>
    <col min="2050" max="2050" width="15.5703125" customWidth="1"/>
    <col min="2051" max="2051" width="17.140625" customWidth="1"/>
    <col min="2052" max="2052" width="18.85546875" customWidth="1"/>
    <col min="2053" max="2053" width="17.140625" customWidth="1"/>
    <col min="2054" max="2054" width="15.140625" customWidth="1"/>
    <col min="2304" max="2304" width="27" customWidth="1"/>
    <col min="2305" max="2305" width="11.7109375" customWidth="1"/>
    <col min="2306" max="2306" width="15.5703125" customWidth="1"/>
    <col min="2307" max="2307" width="17.140625" customWidth="1"/>
    <col min="2308" max="2308" width="18.85546875" customWidth="1"/>
    <col min="2309" max="2309" width="17.140625" customWidth="1"/>
    <col min="2310" max="2310" width="15.140625" customWidth="1"/>
    <col min="2560" max="2560" width="27" customWidth="1"/>
    <col min="2561" max="2561" width="11.7109375" customWidth="1"/>
    <col min="2562" max="2562" width="15.5703125" customWidth="1"/>
    <col min="2563" max="2563" width="17.140625" customWidth="1"/>
    <col min="2564" max="2564" width="18.85546875" customWidth="1"/>
    <col min="2565" max="2565" width="17.140625" customWidth="1"/>
    <col min="2566" max="2566" width="15.140625" customWidth="1"/>
    <col min="2816" max="2816" width="27" customWidth="1"/>
    <col min="2817" max="2817" width="11.7109375" customWidth="1"/>
    <col min="2818" max="2818" width="15.5703125" customWidth="1"/>
    <col min="2819" max="2819" width="17.140625" customWidth="1"/>
    <col min="2820" max="2820" width="18.85546875" customWidth="1"/>
    <col min="2821" max="2821" width="17.140625" customWidth="1"/>
    <col min="2822" max="2822" width="15.140625" customWidth="1"/>
    <col min="3072" max="3072" width="27" customWidth="1"/>
    <col min="3073" max="3073" width="11.7109375" customWidth="1"/>
    <col min="3074" max="3074" width="15.5703125" customWidth="1"/>
    <col min="3075" max="3075" width="17.140625" customWidth="1"/>
    <col min="3076" max="3076" width="18.85546875" customWidth="1"/>
    <col min="3077" max="3077" width="17.140625" customWidth="1"/>
    <col min="3078" max="3078" width="15.140625" customWidth="1"/>
    <col min="3328" max="3328" width="27" customWidth="1"/>
    <col min="3329" max="3329" width="11.7109375" customWidth="1"/>
    <col min="3330" max="3330" width="15.5703125" customWidth="1"/>
    <col min="3331" max="3331" width="17.140625" customWidth="1"/>
    <col min="3332" max="3332" width="18.85546875" customWidth="1"/>
    <col min="3333" max="3333" width="17.140625" customWidth="1"/>
    <col min="3334" max="3334" width="15.140625" customWidth="1"/>
    <col min="3584" max="3584" width="27" customWidth="1"/>
    <col min="3585" max="3585" width="11.7109375" customWidth="1"/>
    <col min="3586" max="3586" width="15.5703125" customWidth="1"/>
    <col min="3587" max="3587" width="17.140625" customWidth="1"/>
    <col min="3588" max="3588" width="18.85546875" customWidth="1"/>
    <col min="3589" max="3589" width="17.140625" customWidth="1"/>
    <col min="3590" max="3590" width="15.140625" customWidth="1"/>
    <col min="3840" max="3840" width="27" customWidth="1"/>
    <col min="3841" max="3841" width="11.7109375" customWidth="1"/>
    <col min="3842" max="3842" width="15.5703125" customWidth="1"/>
    <col min="3843" max="3843" width="17.140625" customWidth="1"/>
    <col min="3844" max="3844" width="18.85546875" customWidth="1"/>
    <col min="3845" max="3845" width="17.140625" customWidth="1"/>
    <col min="3846" max="3846" width="15.140625" customWidth="1"/>
    <col min="4096" max="4096" width="27" customWidth="1"/>
    <col min="4097" max="4097" width="11.7109375" customWidth="1"/>
    <col min="4098" max="4098" width="15.5703125" customWidth="1"/>
    <col min="4099" max="4099" width="17.140625" customWidth="1"/>
    <col min="4100" max="4100" width="18.85546875" customWidth="1"/>
    <col min="4101" max="4101" width="17.140625" customWidth="1"/>
    <col min="4102" max="4102" width="15.140625" customWidth="1"/>
    <col min="4352" max="4352" width="27" customWidth="1"/>
    <col min="4353" max="4353" width="11.7109375" customWidth="1"/>
    <col min="4354" max="4354" width="15.5703125" customWidth="1"/>
    <col min="4355" max="4355" width="17.140625" customWidth="1"/>
    <col min="4356" max="4356" width="18.85546875" customWidth="1"/>
    <col min="4357" max="4357" width="17.140625" customWidth="1"/>
    <col min="4358" max="4358" width="15.140625" customWidth="1"/>
    <col min="4608" max="4608" width="27" customWidth="1"/>
    <col min="4609" max="4609" width="11.7109375" customWidth="1"/>
    <col min="4610" max="4610" width="15.5703125" customWidth="1"/>
    <col min="4611" max="4611" width="17.140625" customWidth="1"/>
    <col min="4612" max="4612" width="18.85546875" customWidth="1"/>
    <col min="4613" max="4613" width="17.140625" customWidth="1"/>
    <col min="4614" max="4614" width="15.140625" customWidth="1"/>
    <col min="4864" max="4864" width="27" customWidth="1"/>
    <col min="4865" max="4865" width="11.7109375" customWidth="1"/>
    <col min="4866" max="4866" width="15.5703125" customWidth="1"/>
    <col min="4867" max="4867" width="17.140625" customWidth="1"/>
    <col min="4868" max="4868" width="18.85546875" customWidth="1"/>
    <col min="4869" max="4869" width="17.140625" customWidth="1"/>
    <col min="4870" max="4870" width="15.140625" customWidth="1"/>
    <col min="5120" max="5120" width="27" customWidth="1"/>
    <col min="5121" max="5121" width="11.7109375" customWidth="1"/>
    <col min="5122" max="5122" width="15.5703125" customWidth="1"/>
    <col min="5123" max="5123" width="17.140625" customWidth="1"/>
    <col min="5124" max="5124" width="18.85546875" customWidth="1"/>
    <col min="5125" max="5125" width="17.140625" customWidth="1"/>
    <col min="5126" max="5126" width="15.140625" customWidth="1"/>
    <col min="5376" max="5376" width="27" customWidth="1"/>
    <col min="5377" max="5377" width="11.7109375" customWidth="1"/>
    <col min="5378" max="5378" width="15.5703125" customWidth="1"/>
    <col min="5379" max="5379" width="17.140625" customWidth="1"/>
    <col min="5380" max="5380" width="18.85546875" customWidth="1"/>
    <col min="5381" max="5381" width="17.140625" customWidth="1"/>
    <col min="5382" max="5382" width="15.140625" customWidth="1"/>
    <col min="5632" max="5632" width="27" customWidth="1"/>
    <col min="5633" max="5633" width="11.7109375" customWidth="1"/>
    <col min="5634" max="5634" width="15.5703125" customWidth="1"/>
    <col min="5635" max="5635" width="17.140625" customWidth="1"/>
    <col min="5636" max="5636" width="18.85546875" customWidth="1"/>
    <col min="5637" max="5637" width="17.140625" customWidth="1"/>
    <col min="5638" max="5638" width="15.140625" customWidth="1"/>
    <col min="5888" max="5888" width="27" customWidth="1"/>
    <col min="5889" max="5889" width="11.7109375" customWidth="1"/>
    <col min="5890" max="5890" width="15.5703125" customWidth="1"/>
    <col min="5891" max="5891" width="17.140625" customWidth="1"/>
    <col min="5892" max="5892" width="18.85546875" customWidth="1"/>
    <col min="5893" max="5893" width="17.140625" customWidth="1"/>
    <col min="5894" max="5894" width="15.140625" customWidth="1"/>
    <col min="6144" max="6144" width="27" customWidth="1"/>
    <col min="6145" max="6145" width="11.7109375" customWidth="1"/>
    <col min="6146" max="6146" width="15.5703125" customWidth="1"/>
    <col min="6147" max="6147" width="17.140625" customWidth="1"/>
    <col min="6148" max="6148" width="18.85546875" customWidth="1"/>
    <col min="6149" max="6149" width="17.140625" customWidth="1"/>
    <col min="6150" max="6150" width="15.140625" customWidth="1"/>
    <col min="6400" max="6400" width="27" customWidth="1"/>
    <col min="6401" max="6401" width="11.7109375" customWidth="1"/>
    <col min="6402" max="6402" width="15.5703125" customWidth="1"/>
    <col min="6403" max="6403" width="17.140625" customWidth="1"/>
    <col min="6404" max="6404" width="18.85546875" customWidth="1"/>
    <col min="6405" max="6405" width="17.140625" customWidth="1"/>
    <col min="6406" max="6406" width="15.140625" customWidth="1"/>
    <col min="6656" max="6656" width="27" customWidth="1"/>
    <col min="6657" max="6657" width="11.7109375" customWidth="1"/>
    <col min="6658" max="6658" width="15.5703125" customWidth="1"/>
    <col min="6659" max="6659" width="17.140625" customWidth="1"/>
    <col min="6660" max="6660" width="18.85546875" customWidth="1"/>
    <col min="6661" max="6661" width="17.140625" customWidth="1"/>
    <col min="6662" max="6662" width="15.140625" customWidth="1"/>
    <col min="6912" max="6912" width="27" customWidth="1"/>
    <col min="6913" max="6913" width="11.7109375" customWidth="1"/>
    <col min="6914" max="6914" width="15.5703125" customWidth="1"/>
    <col min="6915" max="6915" width="17.140625" customWidth="1"/>
    <col min="6916" max="6916" width="18.85546875" customWidth="1"/>
    <col min="6917" max="6917" width="17.140625" customWidth="1"/>
    <col min="6918" max="6918" width="15.140625" customWidth="1"/>
    <col min="7168" max="7168" width="27" customWidth="1"/>
    <col min="7169" max="7169" width="11.7109375" customWidth="1"/>
    <col min="7170" max="7170" width="15.5703125" customWidth="1"/>
    <col min="7171" max="7171" width="17.140625" customWidth="1"/>
    <col min="7172" max="7172" width="18.85546875" customWidth="1"/>
    <col min="7173" max="7173" width="17.140625" customWidth="1"/>
    <col min="7174" max="7174" width="15.140625" customWidth="1"/>
    <col min="7424" max="7424" width="27" customWidth="1"/>
    <col min="7425" max="7425" width="11.7109375" customWidth="1"/>
    <col min="7426" max="7426" width="15.5703125" customWidth="1"/>
    <col min="7427" max="7427" width="17.140625" customWidth="1"/>
    <col min="7428" max="7428" width="18.85546875" customWidth="1"/>
    <col min="7429" max="7429" width="17.140625" customWidth="1"/>
    <col min="7430" max="7430" width="15.140625" customWidth="1"/>
    <col min="7680" max="7680" width="27" customWidth="1"/>
    <col min="7681" max="7681" width="11.7109375" customWidth="1"/>
    <col min="7682" max="7682" width="15.5703125" customWidth="1"/>
    <col min="7683" max="7683" width="17.140625" customWidth="1"/>
    <col min="7684" max="7684" width="18.85546875" customWidth="1"/>
    <col min="7685" max="7685" width="17.140625" customWidth="1"/>
    <col min="7686" max="7686" width="15.140625" customWidth="1"/>
    <col min="7936" max="7936" width="27" customWidth="1"/>
    <col min="7937" max="7937" width="11.7109375" customWidth="1"/>
    <col min="7938" max="7938" width="15.5703125" customWidth="1"/>
    <col min="7939" max="7939" width="17.140625" customWidth="1"/>
    <col min="7940" max="7940" width="18.85546875" customWidth="1"/>
    <col min="7941" max="7941" width="17.140625" customWidth="1"/>
    <col min="7942" max="7942" width="15.140625" customWidth="1"/>
    <col min="8192" max="8192" width="27" customWidth="1"/>
    <col min="8193" max="8193" width="11.7109375" customWidth="1"/>
    <col min="8194" max="8194" width="15.5703125" customWidth="1"/>
    <col min="8195" max="8195" width="17.140625" customWidth="1"/>
    <col min="8196" max="8196" width="18.85546875" customWidth="1"/>
    <col min="8197" max="8197" width="17.140625" customWidth="1"/>
    <col min="8198" max="8198" width="15.140625" customWidth="1"/>
    <col min="8448" max="8448" width="27" customWidth="1"/>
    <col min="8449" max="8449" width="11.7109375" customWidth="1"/>
    <col min="8450" max="8450" width="15.5703125" customWidth="1"/>
    <col min="8451" max="8451" width="17.140625" customWidth="1"/>
    <col min="8452" max="8452" width="18.85546875" customWidth="1"/>
    <col min="8453" max="8453" width="17.140625" customWidth="1"/>
    <col min="8454" max="8454" width="15.140625" customWidth="1"/>
    <col min="8704" max="8704" width="27" customWidth="1"/>
    <col min="8705" max="8705" width="11.7109375" customWidth="1"/>
    <col min="8706" max="8706" width="15.5703125" customWidth="1"/>
    <col min="8707" max="8707" width="17.140625" customWidth="1"/>
    <col min="8708" max="8708" width="18.85546875" customWidth="1"/>
    <col min="8709" max="8709" width="17.140625" customWidth="1"/>
    <col min="8710" max="8710" width="15.140625" customWidth="1"/>
    <col min="8960" max="8960" width="27" customWidth="1"/>
    <col min="8961" max="8961" width="11.7109375" customWidth="1"/>
    <col min="8962" max="8962" width="15.5703125" customWidth="1"/>
    <col min="8963" max="8963" width="17.140625" customWidth="1"/>
    <col min="8964" max="8964" width="18.85546875" customWidth="1"/>
    <col min="8965" max="8965" width="17.140625" customWidth="1"/>
    <col min="8966" max="8966" width="15.140625" customWidth="1"/>
    <col min="9216" max="9216" width="27" customWidth="1"/>
    <col min="9217" max="9217" width="11.7109375" customWidth="1"/>
    <col min="9218" max="9218" width="15.5703125" customWidth="1"/>
    <col min="9219" max="9219" width="17.140625" customWidth="1"/>
    <col min="9220" max="9220" width="18.85546875" customWidth="1"/>
    <col min="9221" max="9221" width="17.140625" customWidth="1"/>
    <col min="9222" max="9222" width="15.140625" customWidth="1"/>
    <col min="9472" max="9472" width="27" customWidth="1"/>
    <col min="9473" max="9473" width="11.7109375" customWidth="1"/>
    <col min="9474" max="9474" width="15.5703125" customWidth="1"/>
    <col min="9475" max="9475" width="17.140625" customWidth="1"/>
    <col min="9476" max="9476" width="18.85546875" customWidth="1"/>
    <col min="9477" max="9477" width="17.140625" customWidth="1"/>
    <col min="9478" max="9478" width="15.140625" customWidth="1"/>
    <col min="9728" max="9728" width="27" customWidth="1"/>
    <col min="9729" max="9729" width="11.7109375" customWidth="1"/>
    <col min="9730" max="9730" width="15.5703125" customWidth="1"/>
    <col min="9731" max="9731" width="17.140625" customWidth="1"/>
    <col min="9732" max="9732" width="18.85546875" customWidth="1"/>
    <col min="9733" max="9733" width="17.140625" customWidth="1"/>
    <col min="9734" max="9734" width="15.140625" customWidth="1"/>
    <col min="9984" max="9984" width="27" customWidth="1"/>
    <col min="9985" max="9985" width="11.7109375" customWidth="1"/>
    <col min="9986" max="9986" width="15.5703125" customWidth="1"/>
    <col min="9987" max="9987" width="17.140625" customWidth="1"/>
    <col min="9988" max="9988" width="18.85546875" customWidth="1"/>
    <col min="9989" max="9989" width="17.140625" customWidth="1"/>
    <col min="9990" max="9990" width="15.140625" customWidth="1"/>
    <col min="10240" max="10240" width="27" customWidth="1"/>
    <col min="10241" max="10241" width="11.7109375" customWidth="1"/>
    <col min="10242" max="10242" width="15.5703125" customWidth="1"/>
    <col min="10243" max="10243" width="17.140625" customWidth="1"/>
    <col min="10244" max="10244" width="18.85546875" customWidth="1"/>
    <col min="10245" max="10245" width="17.140625" customWidth="1"/>
    <col min="10246" max="10246" width="15.140625" customWidth="1"/>
    <col min="10496" max="10496" width="27" customWidth="1"/>
    <col min="10497" max="10497" width="11.7109375" customWidth="1"/>
    <col min="10498" max="10498" width="15.5703125" customWidth="1"/>
    <col min="10499" max="10499" width="17.140625" customWidth="1"/>
    <col min="10500" max="10500" width="18.85546875" customWidth="1"/>
    <col min="10501" max="10501" width="17.140625" customWidth="1"/>
    <col min="10502" max="10502" width="15.140625" customWidth="1"/>
    <col min="10752" max="10752" width="27" customWidth="1"/>
    <col min="10753" max="10753" width="11.7109375" customWidth="1"/>
    <col min="10754" max="10754" width="15.5703125" customWidth="1"/>
    <col min="10755" max="10755" width="17.140625" customWidth="1"/>
    <col min="10756" max="10756" width="18.85546875" customWidth="1"/>
    <col min="10757" max="10757" width="17.140625" customWidth="1"/>
    <col min="10758" max="10758" width="15.140625" customWidth="1"/>
    <col min="11008" max="11008" width="27" customWidth="1"/>
    <col min="11009" max="11009" width="11.7109375" customWidth="1"/>
    <col min="11010" max="11010" width="15.5703125" customWidth="1"/>
    <col min="11011" max="11011" width="17.140625" customWidth="1"/>
    <col min="11012" max="11012" width="18.85546875" customWidth="1"/>
    <col min="11013" max="11013" width="17.140625" customWidth="1"/>
    <col min="11014" max="11014" width="15.140625" customWidth="1"/>
    <col min="11264" max="11264" width="27" customWidth="1"/>
    <col min="11265" max="11265" width="11.7109375" customWidth="1"/>
    <col min="11266" max="11266" width="15.5703125" customWidth="1"/>
    <col min="11267" max="11267" width="17.140625" customWidth="1"/>
    <col min="11268" max="11268" width="18.85546875" customWidth="1"/>
    <col min="11269" max="11269" width="17.140625" customWidth="1"/>
    <col min="11270" max="11270" width="15.140625" customWidth="1"/>
    <col min="11520" max="11520" width="27" customWidth="1"/>
    <col min="11521" max="11521" width="11.7109375" customWidth="1"/>
    <col min="11522" max="11522" width="15.5703125" customWidth="1"/>
    <col min="11523" max="11523" width="17.140625" customWidth="1"/>
    <col min="11524" max="11524" width="18.85546875" customWidth="1"/>
    <col min="11525" max="11525" width="17.140625" customWidth="1"/>
    <col min="11526" max="11526" width="15.140625" customWidth="1"/>
    <col min="11776" max="11776" width="27" customWidth="1"/>
    <col min="11777" max="11777" width="11.7109375" customWidth="1"/>
    <col min="11778" max="11778" width="15.5703125" customWidth="1"/>
    <col min="11779" max="11779" width="17.140625" customWidth="1"/>
    <col min="11780" max="11780" width="18.85546875" customWidth="1"/>
    <col min="11781" max="11781" width="17.140625" customWidth="1"/>
    <col min="11782" max="11782" width="15.140625" customWidth="1"/>
    <col min="12032" max="12032" width="27" customWidth="1"/>
    <col min="12033" max="12033" width="11.7109375" customWidth="1"/>
    <col min="12034" max="12034" width="15.5703125" customWidth="1"/>
    <col min="12035" max="12035" width="17.140625" customWidth="1"/>
    <col min="12036" max="12036" width="18.85546875" customWidth="1"/>
    <col min="12037" max="12037" width="17.140625" customWidth="1"/>
    <col min="12038" max="12038" width="15.140625" customWidth="1"/>
    <col min="12288" max="12288" width="27" customWidth="1"/>
    <col min="12289" max="12289" width="11.7109375" customWidth="1"/>
    <col min="12290" max="12290" width="15.5703125" customWidth="1"/>
    <col min="12291" max="12291" width="17.140625" customWidth="1"/>
    <col min="12292" max="12292" width="18.85546875" customWidth="1"/>
    <col min="12293" max="12293" width="17.140625" customWidth="1"/>
    <col min="12294" max="12294" width="15.140625" customWidth="1"/>
    <col min="12544" max="12544" width="27" customWidth="1"/>
    <col min="12545" max="12545" width="11.7109375" customWidth="1"/>
    <col min="12546" max="12546" width="15.5703125" customWidth="1"/>
    <col min="12547" max="12547" width="17.140625" customWidth="1"/>
    <col min="12548" max="12548" width="18.85546875" customWidth="1"/>
    <col min="12549" max="12549" width="17.140625" customWidth="1"/>
    <col min="12550" max="12550" width="15.140625" customWidth="1"/>
    <col min="12800" max="12800" width="27" customWidth="1"/>
    <col min="12801" max="12801" width="11.7109375" customWidth="1"/>
    <col min="12802" max="12802" width="15.5703125" customWidth="1"/>
    <col min="12803" max="12803" width="17.140625" customWidth="1"/>
    <col min="12804" max="12804" width="18.85546875" customWidth="1"/>
    <col min="12805" max="12805" width="17.140625" customWidth="1"/>
    <col min="12806" max="12806" width="15.140625" customWidth="1"/>
    <col min="13056" max="13056" width="27" customWidth="1"/>
    <col min="13057" max="13057" width="11.7109375" customWidth="1"/>
    <col min="13058" max="13058" width="15.5703125" customWidth="1"/>
    <col min="13059" max="13059" width="17.140625" customWidth="1"/>
    <col min="13060" max="13060" width="18.85546875" customWidth="1"/>
    <col min="13061" max="13061" width="17.140625" customWidth="1"/>
    <col min="13062" max="13062" width="15.140625" customWidth="1"/>
    <col min="13312" max="13312" width="27" customWidth="1"/>
    <col min="13313" max="13313" width="11.7109375" customWidth="1"/>
    <col min="13314" max="13314" width="15.5703125" customWidth="1"/>
    <col min="13315" max="13315" width="17.140625" customWidth="1"/>
    <col min="13316" max="13316" width="18.85546875" customWidth="1"/>
    <col min="13317" max="13317" width="17.140625" customWidth="1"/>
    <col min="13318" max="13318" width="15.140625" customWidth="1"/>
    <col min="13568" max="13568" width="27" customWidth="1"/>
    <col min="13569" max="13569" width="11.7109375" customWidth="1"/>
    <col min="13570" max="13570" width="15.5703125" customWidth="1"/>
    <col min="13571" max="13571" width="17.140625" customWidth="1"/>
    <col min="13572" max="13572" width="18.85546875" customWidth="1"/>
    <col min="13573" max="13573" width="17.140625" customWidth="1"/>
    <col min="13574" max="13574" width="15.140625" customWidth="1"/>
    <col min="13824" max="13824" width="27" customWidth="1"/>
    <col min="13825" max="13825" width="11.7109375" customWidth="1"/>
    <col min="13826" max="13826" width="15.5703125" customWidth="1"/>
    <col min="13827" max="13827" width="17.140625" customWidth="1"/>
    <col min="13828" max="13828" width="18.85546875" customWidth="1"/>
    <col min="13829" max="13829" width="17.140625" customWidth="1"/>
    <col min="13830" max="13830" width="15.140625" customWidth="1"/>
    <col min="14080" max="14080" width="27" customWidth="1"/>
    <col min="14081" max="14081" width="11.7109375" customWidth="1"/>
    <col min="14082" max="14082" width="15.5703125" customWidth="1"/>
    <col min="14083" max="14083" width="17.140625" customWidth="1"/>
    <col min="14084" max="14084" width="18.85546875" customWidth="1"/>
    <col min="14085" max="14085" width="17.140625" customWidth="1"/>
    <col min="14086" max="14086" width="15.140625" customWidth="1"/>
    <col min="14336" max="14336" width="27" customWidth="1"/>
    <col min="14337" max="14337" width="11.7109375" customWidth="1"/>
    <col min="14338" max="14338" width="15.5703125" customWidth="1"/>
    <col min="14339" max="14339" width="17.140625" customWidth="1"/>
    <col min="14340" max="14340" width="18.85546875" customWidth="1"/>
    <col min="14341" max="14341" width="17.140625" customWidth="1"/>
    <col min="14342" max="14342" width="15.140625" customWidth="1"/>
    <col min="14592" max="14592" width="27" customWidth="1"/>
    <col min="14593" max="14593" width="11.7109375" customWidth="1"/>
    <col min="14594" max="14594" width="15.5703125" customWidth="1"/>
    <col min="14595" max="14595" width="17.140625" customWidth="1"/>
    <col min="14596" max="14596" width="18.85546875" customWidth="1"/>
    <col min="14597" max="14597" width="17.140625" customWidth="1"/>
    <col min="14598" max="14598" width="15.140625" customWidth="1"/>
    <col min="14848" max="14848" width="27" customWidth="1"/>
    <col min="14849" max="14849" width="11.7109375" customWidth="1"/>
    <col min="14850" max="14850" width="15.5703125" customWidth="1"/>
    <col min="14851" max="14851" width="17.140625" customWidth="1"/>
    <col min="14852" max="14852" width="18.85546875" customWidth="1"/>
    <col min="14853" max="14853" width="17.140625" customWidth="1"/>
    <col min="14854" max="14854" width="15.140625" customWidth="1"/>
    <col min="15104" max="15104" width="27" customWidth="1"/>
    <col min="15105" max="15105" width="11.7109375" customWidth="1"/>
    <col min="15106" max="15106" width="15.5703125" customWidth="1"/>
    <col min="15107" max="15107" width="17.140625" customWidth="1"/>
    <col min="15108" max="15108" width="18.85546875" customWidth="1"/>
    <col min="15109" max="15109" width="17.140625" customWidth="1"/>
    <col min="15110" max="15110" width="15.140625" customWidth="1"/>
    <col min="15360" max="15360" width="27" customWidth="1"/>
    <col min="15361" max="15361" width="11.7109375" customWidth="1"/>
    <col min="15362" max="15362" width="15.5703125" customWidth="1"/>
    <col min="15363" max="15363" width="17.140625" customWidth="1"/>
    <col min="15364" max="15364" width="18.85546875" customWidth="1"/>
    <col min="15365" max="15365" width="17.140625" customWidth="1"/>
    <col min="15366" max="15366" width="15.140625" customWidth="1"/>
    <col min="15616" max="15616" width="27" customWidth="1"/>
    <col min="15617" max="15617" width="11.7109375" customWidth="1"/>
    <col min="15618" max="15618" width="15.5703125" customWidth="1"/>
    <col min="15619" max="15619" width="17.140625" customWidth="1"/>
    <col min="15620" max="15620" width="18.85546875" customWidth="1"/>
    <col min="15621" max="15621" width="17.140625" customWidth="1"/>
    <col min="15622" max="15622" width="15.140625" customWidth="1"/>
    <col min="15872" max="15872" width="27" customWidth="1"/>
    <col min="15873" max="15873" width="11.7109375" customWidth="1"/>
    <col min="15874" max="15874" width="15.5703125" customWidth="1"/>
    <col min="15875" max="15875" width="17.140625" customWidth="1"/>
    <col min="15876" max="15876" width="18.85546875" customWidth="1"/>
    <col min="15877" max="15877" width="17.140625" customWidth="1"/>
    <col min="15878" max="15878" width="15.140625" customWidth="1"/>
    <col min="16128" max="16128" width="27" customWidth="1"/>
    <col min="16129" max="16129" width="11.7109375" customWidth="1"/>
    <col min="16130" max="16130" width="15.5703125" customWidth="1"/>
    <col min="16131" max="16131" width="17.140625" customWidth="1"/>
    <col min="16132" max="16132" width="18.85546875" customWidth="1"/>
    <col min="16133" max="16133" width="17.140625" customWidth="1"/>
    <col min="16134" max="16134" width="15.140625" customWidth="1"/>
  </cols>
  <sheetData>
    <row r="1" spans="1:6" ht="25.5" customHeight="1" x14ac:dyDescent="0.2">
      <c r="A1" s="1" t="s">
        <v>178</v>
      </c>
      <c r="B1" s="1"/>
      <c r="C1" s="1"/>
      <c r="D1" s="1"/>
      <c r="E1" s="1"/>
      <c r="F1" s="1"/>
    </row>
    <row r="2" spans="1:6" ht="15" customHeight="1" x14ac:dyDescent="0.2">
      <c r="A2" s="107"/>
    </row>
    <row r="3" spans="1:6" ht="105.75" customHeight="1" x14ac:dyDescent="0.2">
      <c r="A3" s="72" t="s">
        <v>179</v>
      </c>
      <c r="B3" s="72" t="s">
        <v>180</v>
      </c>
      <c r="C3" s="72" t="s">
        <v>181</v>
      </c>
      <c r="D3" s="72" t="s">
        <v>182</v>
      </c>
      <c r="E3" s="72" t="s">
        <v>183</v>
      </c>
      <c r="F3" s="72" t="s">
        <v>184</v>
      </c>
    </row>
    <row r="4" spans="1:6" ht="54.75" customHeight="1" x14ac:dyDescent="0.2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40" t="s">
        <v>142</v>
      </c>
    </row>
    <row r="5" spans="1:6" ht="7.5" customHeight="1" x14ac:dyDescent="0.2">
      <c r="A5" s="305"/>
      <c r="B5" s="305"/>
      <c r="C5" s="305"/>
      <c r="D5" s="305"/>
      <c r="E5" s="305"/>
      <c r="F5" s="305"/>
    </row>
    <row r="6" spans="1:6" ht="54.75" customHeight="1" x14ac:dyDescent="0.2">
      <c r="A6" s="88" t="s">
        <v>185</v>
      </c>
      <c r="B6" s="14" t="s">
        <v>186</v>
      </c>
      <c r="C6" s="62"/>
      <c r="D6" s="133"/>
      <c r="E6" s="133"/>
      <c r="F6" s="42">
        <f>IF(C6=0,0,ROUND((E6/C6),4))</f>
        <v>0</v>
      </c>
    </row>
    <row r="7" spans="1:6" ht="63.75" x14ac:dyDescent="0.2">
      <c r="A7" s="88" t="s">
        <v>187</v>
      </c>
      <c r="B7" s="14" t="s">
        <v>186</v>
      </c>
      <c r="C7" s="62"/>
      <c r="D7" s="133"/>
      <c r="E7" s="133"/>
      <c r="F7" s="42">
        <f>IF(C7=0,0,ROUND((E7/C7),4))</f>
        <v>0</v>
      </c>
    </row>
    <row r="8" spans="1:6" ht="63.75" x14ac:dyDescent="0.2">
      <c r="A8" s="88" t="s">
        <v>188</v>
      </c>
      <c r="B8" s="14" t="s">
        <v>186</v>
      </c>
      <c r="C8" s="62"/>
      <c r="D8" s="133"/>
      <c r="E8" s="133"/>
      <c r="F8" s="42">
        <f>IF(C8=0,0,ROUND((E8/C8),4))</f>
        <v>0</v>
      </c>
    </row>
    <row r="9" spans="1:6" ht="115.5" customHeight="1" x14ac:dyDescent="0.2">
      <c r="A9" s="88" t="s">
        <v>189</v>
      </c>
      <c r="B9" s="14" t="s">
        <v>190</v>
      </c>
      <c r="C9" s="62"/>
      <c r="D9" s="133"/>
      <c r="E9" s="133"/>
      <c r="F9" s="42">
        <f>IF(C9=0,0,ROUND((E9/C9),4))</f>
        <v>0</v>
      </c>
    </row>
    <row r="13" spans="1:6" ht="54.75" customHeight="1" x14ac:dyDescent="0.2">
      <c r="A13" s="63"/>
      <c r="B13" s="126"/>
      <c r="C13" s="64"/>
      <c r="D13" s="134"/>
      <c r="E13" s="134"/>
      <c r="F13" s="65"/>
    </row>
    <row r="14" spans="1:6" ht="54.75" customHeight="1" x14ac:dyDescent="0.25">
      <c r="A14" s="66"/>
    </row>
  </sheetData>
  <mergeCells count="1">
    <mergeCell ref="A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8" scale="56" orientation="landscape" r:id="rId1"/>
  <headerFooter alignWithMargins="0"/>
  <rowBreaks count="1" manualBreakCount="1">
    <brk id="10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H22"/>
  <sheetViews>
    <sheetView showGridLines="0" view="pageBreakPreview" zoomScaleNormal="100" zoomScaleSheetLayoutView="100" workbookViewId="0">
      <selection sqref="A1:H14"/>
    </sheetView>
  </sheetViews>
  <sheetFormatPr defaultRowHeight="12.75" x14ac:dyDescent="0.2"/>
  <cols>
    <col min="1" max="1" width="37.140625" customWidth="1"/>
    <col min="2" max="2" width="13.5703125" customWidth="1"/>
    <col min="3" max="3" width="21.42578125" customWidth="1"/>
    <col min="4" max="4" width="8.28515625" customWidth="1"/>
    <col min="7" max="7" width="18.42578125" customWidth="1"/>
    <col min="8" max="8" width="11.140625" hidden="1" customWidth="1"/>
  </cols>
  <sheetData>
    <row r="1" spans="1:8" x14ac:dyDescent="0.2">
      <c r="A1" s="300" t="s">
        <v>191</v>
      </c>
      <c r="B1" s="300"/>
      <c r="C1" s="300"/>
      <c r="D1" s="300"/>
      <c r="E1" s="300"/>
      <c r="F1" s="300"/>
      <c r="G1" s="300"/>
      <c r="H1" s="300"/>
    </row>
    <row r="2" spans="1:8" ht="54.75" customHeight="1" x14ac:dyDescent="0.2">
      <c r="A2" s="300"/>
      <c r="B2" s="300"/>
      <c r="C2" s="300"/>
      <c r="D2" s="300"/>
      <c r="E2" s="300"/>
      <c r="F2" s="300"/>
      <c r="G2" s="300"/>
      <c r="H2" s="300"/>
    </row>
    <row r="3" spans="1:8" ht="15" customHeight="1" x14ac:dyDescent="0.2"/>
    <row r="4" spans="1:8" ht="60" customHeight="1" x14ac:dyDescent="0.2">
      <c r="A4" s="45" t="s">
        <v>126</v>
      </c>
      <c r="B4" s="304"/>
      <c r="C4" s="304"/>
      <c r="D4" s="304"/>
      <c r="E4" s="304"/>
      <c r="F4" s="304"/>
      <c r="G4" s="304"/>
    </row>
    <row r="5" spans="1:8" ht="60" customHeight="1" x14ac:dyDescent="0.2">
      <c r="A5" s="45" t="s">
        <v>192</v>
      </c>
      <c r="B5" s="304"/>
      <c r="C5" s="304"/>
      <c r="D5" s="304"/>
      <c r="E5" s="304"/>
      <c r="F5" s="304"/>
      <c r="G5" s="304"/>
    </row>
    <row r="6" spans="1:8" ht="60" customHeight="1" x14ac:dyDescent="0.2">
      <c r="A6" s="45" t="s">
        <v>193</v>
      </c>
      <c r="B6" s="304"/>
      <c r="C6" s="304"/>
      <c r="D6" s="304"/>
      <c r="E6" s="304"/>
      <c r="F6" s="304"/>
      <c r="G6" s="304"/>
    </row>
    <row r="7" spans="1:8" ht="60" customHeight="1" x14ac:dyDescent="0.2">
      <c r="A7" s="45" t="s">
        <v>411</v>
      </c>
      <c r="B7" s="304"/>
      <c r="C7" s="304"/>
      <c r="D7" s="304"/>
      <c r="E7" s="304"/>
      <c r="F7" s="304"/>
      <c r="G7" s="304"/>
    </row>
    <row r="11" spans="1:8" ht="38.25" customHeight="1" x14ac:dyDescent="0.2">
      <c r="A11" s="300"/>
      <c r="B11" s="306"/>
      <c r="C11" s="306"/>
      <c r="D11" s="306"/>
      <c r="E11" s="306"/>
      <c r="F11" s="306"/>
      <c r="G11" s="306"/>
      <c r="H11" s="306"/>
    </row>
    <row r="13" spans="1:8" ht="41.25" customHeight="1" x14ac:dyDescent="0.2"/>
    <row r="14" spans="1:8" ht="26.25" customHeight="1" x14ac:dyDescent="0.2"/>
    <row r="15" spans="1:8" ht="18" customHeight="1" x14ac:dyDescent="0.2"/>
    <row r="16" spans="1:8" ht="18" customHeight="1" x14ac:dyDescent="0.2"/>
    <row r="17" spans="3:3" ht="18" customHeight="1" x14ac:dyDescent="0.2"/>
    <row r="18" spans="3:3" ht="18" customHeight="1" x14ac:dyDescent="0.2"/>
    <row r="19" spans="3:3" x14ac:dyDescent="0.2">
      <c r="C19" s="18"/>
    </row>
    <row r="20" spans="3:3" x14ac:dyDescent="0.2">
      <c r="C20" s="18"/>
    </row>
    <row r="21" spans="3:3" x14ac:dyDescent="0.2">
      <c r="C21" s="18"/>
    </row>
    <row r="22" spans="3:3" x14ac:dyDescent="0.2">
      <c r="C22" s="18"/>
    </row>
  </sheetData>
  <mergeCells count="6">
    <mergeCell ref="A11:H11"/>
    <mergeCell ref="A1:H2"/>
    <mergeCell ref="B4:G4"/>
    <mergeCell ref="B5:G5"/>
    <mergeCell ref="B7:G7"/>
    <mergeCell ref="B6:G6"/>
  </mergeCells>
  <phoneticPr fontId="6" type="noConversion"/>
  <pageMargins left="0.78740157480314965" right="0" top="0.35433070866141736" bottom="0.35433070866141736" header="0.31496062992125984" footer="0.31496062992125984"/>
  <pageSetup paperSize="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0">
    <pageSetUpPr autoPageBreaks="0"/>
  </sheetPr>
  <dimension ref="A1:K68"/>
  <sheetViews>
    <sheetView showGridLines="0" view="pageBreakPreview" topLeftCell="A16" zoomScaleNormal="100" zoomScaleSheetLayoutView="100" workbookViewId="0">
      <selection activeCell="O57" sqref="O57"/>
    </sheetView>
  </sheetViews>
  <sheetFormatPr defaultRowHeight="12.75" x14ac:dyDescent="0.2"/>
  <cols>
    <col min="11" max="11" width="12.140625" customWidth="1"/>
  </cols>
  <sheetData>
    <row r="1" spans="1:4" x14ac:dyDescent="0.2">
      <c r="A1" s="1" t="s">
        <v>422</v>
      </c>
      <c r="B1" s="1"/>
      <c r="C1" s="1"/>
      <c r="D1" s="1"/>
    </row>
    <row r="23" spans="1:9" x14ac:dyDescent="0.2">
      <c r="A23" s="1" t="s">
        <v>423</v>
      </c>
      <c r="B23" s="1"/>
    </row>
    <row r="25" spans="1:9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ht="13.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2.2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5.25" customHeight="1" x14ac:dyDescent="0.2"/>
    <row r="49" spans="1:11" x14ac:dyDescent="0.2">
      <c r="E49" s="310"/>
      <c r="F49" s="311"/>
      <c r="G49" s="311"/>
      <c r="H49" s="311"/>
      <c r="I49" s="311"/>
      <c r="J49" s="311"/>
      <c r="K49" s="311"/>
    </row>
    <row r="50" spans="1:11" x14ac:dyDescent="0.2">
      <c r="E50" s="312"/>
      <c r="F50" s="311"/>
      <c r="G50" s="311"/>
      <c r="H50" s="311"/>
      <c r="I50" s="311"/>
      <c r="J50" s="311"/>
      <c r="K50" s="311"/>
    </row>
    <row r="58" spans="1:11" x14ac:dyDescent="0.2">
      <c r="C58" t="s">
        <v>194</v>
      </c>
      <c r="E58" s="310" t="s">
        <v>195</v>
      </c>
      <c r="F58" s="311"/>
      <c r="G58" s="311"/>
      <c r="H58" s="311"/>
      <c r="I58" s="311"/>
      <c r="J58" s="311"/>
      <c r="K58" s="311"/>
    </row>
    <row r="59" spans="1:11" x14ac:dyDescent="0.2">
      <c r="A59" s="107"/>
      <c r="D59" s="107"/>
      <c r="E59" s="312" t="s">
        <v>196</v>
      </c>
      <c r="F59" s="311"/>
      <c r="G59" s="311"/>
      <c r="H59" s="311"/>
      <c r="I59" s="311"/>
      <c r="J59" s="311"/>
      <c r="K59" s="311"/>
    </row>
    <row r="60" spans="1:11" x14ac:dyDescent="0.2">
      <c r="E60" s="313" t="s">
        <v>197</v>
      </c>
      <c r="F60" s="314"/>
      <c r="G60" s="314"/>
      <c r="H60" s="314"/>
      <c r="I60" s="314"/>
      <c r="J60" s="314"/>
      <c r="K60" s="314"/>
    </row>
    <row r="61" spans="1:11" x14ac:dyDescent="0.2">
      <c r="E61" s="95"/>
      <c r="F61" s="94"/>
      <c r="G61" s="94"/>
      <c r="H61" s="94"/>
      <c r="I61" s="94"/>
      <c r="J61" s="94"/>
      <c r="K61" s="94"/>
    </row>
    <row r="62" spans="1:11" x14ac:dyDescent="0.2">
      <c r="G62" s="39"/>
      <c r="H62" s="39"/>
      <c r="I62" s="39"/>
    </row>
    <row r="63" spans="1:11" x14ac:dyDescent="0.2">
      <c r="A63" s="308" t="s">
        <v>198</v>
      </c>
      <c r="B63" s="309"/>
      <c r="C63" s="307"/>
      <c r="D63" s="307"/>
      <c r="E63" s="307"/>
      <c r="F63" s="135" t="s">
        <v>199</v>
      </c>
      <c r="G63" s="307" t="s">
        <v>200</v>
      </c>
      <c r="H63" s="307"/>
    </row>
    <row r="64" spans="1:11" x14ac:dyDescent="0.2">
      <c r="A64" s="135"/>
      <c r="B64" s="93"/>
      <c r="C64" s="92"/>
      <c r="D64" s="92"/>
      <c r="E64" s="92"/>
      <c r="F64" s="135"/>
      <c r="G64" s="92"/>
      <c r="H64" s="92"/>
    </row>
    <row r="65" spans="1:9" x14ac:dyDescent="0.2">
      <c r="A65" s="135"/>
      <c r="B65" s="93"/>
      <c r="C65" s="92"/>
      <c r="D65" s="92"/>
      <c r="E65" s="92"/>
      <c r="F65" s="135"/>
      <c r="G65" s="92"/>
      <c r="H65" s="92"/>
    </row>
    <row r="66" spans="1:9" x14ac:dyDescent="0.2">
      <c r="A66" s="135"/>
      <c r="B66" s="93"/>
      <c r="C66" s="92"/>
      <c r="D66" s="92"/>
      <c r="E66" s="92"/>
      <c r="F66" s="135"/>
      <c r="G66" s="92"/>
      <c r="H66" s="92"/>
    </row>
    <row r="67" spans="1:9" x14ac:dyDescent="0.2">
      <c r="A67" s="107"/>
      <c r="G67" s="39"/>
      <c r="H67" s="39"/>
      <c r="I67" s="39"/>
    </row>
    <row r="68" spans="1:9" x14ac:dyDescent="0.2">
      <c r="A68" s="107"/>
      <c r="E68" s="107"/>
      <c r="H68" s="107"/>
    </row>
  </sheetData>
  <mergeCells count="8">
    <mergeCell ref="C63:E63"/>
    <mergeCell ref="G63:H63"/>
    <mergeCell ref="A63:B63"/>
    <mergeCell ref="E49:K49"/>
    <mergeCell ref="E58:K58"/>
    <mergeCell ref="E50:K50"/>
    <mergeCell ref="E59:K59"/>
    <mergeCell ref="E60:K60"/>
  </mergeCells>
  <phoneticPr fontId="6" type="noConversion"/>
  <pageMargins left="0.78740157480314965" right="0.39370078740157483" top="0.19685039370078741" bottom="0.19685039370078741" header="0.51181102362204722" footer="0.51181102362204722"/>
  <pageSetup paperSize="8" scale="83" orientation="landscape" r:id="rId1"/>
  <headerFooter alignWithMargins="0"/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85D75CD0B9A344AEB92DF1143890F6" ma:contentTypeVersion="1" ma:contentTypeDescription="Utwórz nowy dokument." ma:contentTypeScope="" ma:versionID="821f91e2239fbca8f9847f6c7e66ed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1e05537039493e50decd21a089f25cd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924E9D-6050-4A2A-8436-DC09BBD55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F96FA18-8706-4B62-A477-D307A32013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B3A9BC-960A-4EEC-A635-90F9CF9FBDE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4EDFF7B5-3953-40D4-B366-013398419D5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1-9</vt:lpstr>
      <vt:lpstr>10</vt:lpstr>
      <vt:lpstr>11-12</vt:lpstr>
      <vt:lpstr>13-14</vt:lpstr>
      <vt:lpstr>15</vt:lpstr>
      <vt:lpstr>16-17</vt:lpstr>
      <vt:lpstr>18</vt:lpstr>
      <vt:lpstr>19</vt:lpstr>
      <vt:lpstr>20-21</vt:lpstr>
      <vt:lpstr>Zgłoszone szkoły</vt:lpstr>
      <vt:lpstr>Wykaz standardów zgodnie z MDS</vt:lpstr>
      <vt:lpstr>'10'!Obszar_wydruku</vt:lpstr>
      <vt:lpstr>'11-12'!Obszar_wydruku</vt:lpstr>
      <vt:lpstr>'13-14'!Obszar_wydruku</vt:lpstr>
      <vt:lpstr>'15'!Obszar_wydruku</vt:lpstr>
      <vt:lpstr>'16-17'!Obszar_wydruku</vt:lpstr>
      <vt:lpstr>'18'!Obszar_wydruku</vt:lpstr>
      <vt:lpstr>'19'!Obszar_wydruku</vt:lpstr>
      <vt:lpstr>'1-9'!Obszar_wydruku</vt:lpstr>
      <vt:lpstr>'20-21'!Obszar_wydruku</vt:lpstr>
      <vt:lpstr>'10'!Tytuły_wydruku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Palczewski</dc:creator>
  <cp:keywords/>
  <dc:description/>
  <cp:lastModifiedBy>Agata Sadlak</cp:lastModifiedBy>
  <cp:revision/>
  <cp:lastPrinted>2020-09-25T07:01:32Z</cp:lastPrinted>
  <dcterms:created xsi:type="dcterms:W3CDTF">2008-04-30T09:14:48Z</dcterms:created>
  <dcterms:modified xsi:type="dcterms:W3CDTF">2020-09-25T07:03:17Z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