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1C3C258-B2E0-40D0-8E7D-B2093A2F0A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dżet SzP1" sheetId="3" r:id="rId1"/>
    <sheet name="Budżet SzP2" sheetId="14" r:id="rId2"/>
    <sheet name="Budżet SzP3" sheetId="15" r:id="rId3"/>
    <sheet name="Budżet SzP4" sheetId="16" r:id="rId4"/>
    <sheet name="Budżet całościowo" sheetId="10" r:id="rId5"/>
    <sheet name="Deklarowane standardy p.podstaw" sheetId="6" state="hidden" r:id="rId6"/>
    <sheet name="Wykaz standardów zgodnie z MDS" sheetId="5" r:id="rId7"/>
  </sheets>
  <definedNames>
    <definedName name="_xlnm.Print_Area" localSheetId="4">'Budżet całościowo'!$A$1:$R$20</definedName>
    <definedName name="_xlnm.Print_Area" localSheetId="0">'Budżet SzP1'!$A$1:$Z$102</definedName>
    <definedName name="_xlnm.Print_Area" localSheetId="1">'Budżet SzP2'!$A$1:$Z$102</definedName>
    <definedName name="_xlnm.Print_Area" localSheetId="2">'Budżet SzP3'!$A$1:$Z$102</definedName>
    <definedName name="_xlnm.Print_Area" localSheetId="3">'Budżet SzP4'!$A$1:$Z$102</definedName>
  </definedNames>
  <calcPr calcId="181029"/>
</workbook>
</file>

<file path=xl/calcChain.xml><?xml version="1.0" encoding="utf-8"?>
<calcChain xmlns="http://schemas.openxmlformats.org/spreadsheetml/2006/main">
  <c r="L18" i="15" l="1"/>
  <c r="X18" i="15"/>
  <c r="Y18" i="15"/>
  <c r="L19" i="15"/>
  <c r="L30" i="15" s="1"/>
  <c r="X19" i="15"/>
  <c r="Y19" i="15"/>
  <c r="Y30" i="15" s="1"/>
  <c r="L20" i="15"/>
  <c r="X20" i="15"/>
  <c r="Y20" i="15"/>
  <c r="L21" i="15"/>
  <c r="X21" i="15"/>
  <c r="Y21" i="15"/>
  <c r="L22" i="15"/>
  <c r="X22" i="15"/>
  <c r="Y22" i="15"/>
  <c r="L23" i="15"/>
  <c r="X23" i="15"/>
  <c r="Y23" i="15"/>
  <c r="L24" i="15"/>
  <c r="X24" i="15"/>
  <c r="Y24" i="15"/>
  <c r="L25" i="15"/>
  <c r="X25" i="15"/>
  <c r="Y25" i="15"/>
  <c r="L26" i="15"/>
  <c r="X26" i="15"/>
  <c r="Y26" i="15"/>
  <c r="L27" i="15"/>
  <c r="X27" i="15"/>
  <c r="Y27" i="15"/>
  <c r="L28" i="15"/>
  <c r="X28" i="15"/>
  <c r="Y28" i="15"/>
  <c r="L29" i="15"/>
  <c r="X29" i="15"/>
  <c r="Y29" i="15"/>
  <c r="L33" i="15"/>
  <c r="X33" i="15"/>
  <c r="X42" i="15" s="1"/>
  <c r="Y42" i="15" s="1"/>
  <c r="Y33" i="15"/>
  <c r="L34" i="15"/>
  <c r="X34" i="15"/>
  <c r="Y34" i="15"/>
  <c r="L35" i="15"/>
  <c r="X35" i="15"/>
  <c r="Y35" i="15"/>
  <c r="L36" i="15"/>
  <c r="X36" i="15"/>
  <c r="Y36" i="15"/>
  <c r="L37" i="15"/>
  <c r="X37" i="15"/>
  <c r="Y37" i="15"/>
  <c r="L38" i="15"/>
  <c r="X38" i="15"/>
  <c r="Y38" i="15"/>
  <c r="L39" i="15"/>
  <c r="X39" i="15"/>
  <c r="Y39" i="15"/>
  <c r="L40" i="15"/>
  <c r="X40" i="15"/>
  <c r="Y40" i="15"/>
  <c r="L41" i="15"/>
  <c r="X41" i="15"/>
  <c r="Y41" i="15"/>
  <c r="L45" i="15"/>
  <c r="X45" i="15"/>
  <c r="Y45" i="15"/>
  <c r="X46" i="15"/>
  <c r="Y46" i="15"/>
  <c r="X47" i="15"/>
  <c r="Y47" i="15"/>
  <c r="X48" i="15"/>
  <c r="Y48" i="15"/>
  <c r="X49" i="15"/>
  <c r="Y49" i="15"/>
  <c r="X50" i="15"/>
  <c r="Y50" i="15"/>
  <c r="X51" i="15"/>
  <c r="Y51" i="15"/>
  <c r="X52" i="15"/>
  <c r="Y52" i="15"/>
  <c r="X53" i="15"/>
  <c r="Y53" i="15"/>
  <c r="X54" i="15"/>
  <c r="Y54" i="15"/>
  <c r="X55" i="15"/>
  <c r="Y55" i="15"/>
  <c r="X56" i="15"/>
  <c r="Y56" i="15"/>
  <c r="X57" i="15"/>
  <c r="Y57" i="15"/>
  <c r="X58" i="15"/>
  <c r="Y58" i="15"/>
  <c r="X59" i="15"/>
  <c r="Y59" i="15"/>
  <c r="X60" i="15"/>
  <c r="Y60" i="15"/>
  <c r="X61" i="15"/>
  <c r="Y61" i="15"/>
  <c r="X62" i="15"/>
  <c r="Y62" i="15"/>
  <c r="X63" i="15"/>
  <c r="Y63" i="15"/>
  <c r="X64" i="15"/>
  <c r="Y64" i="15"/>
  <c r="X65" i="15"/>
  <c r="Y65" i="15"/>
  <c r="L69" i="15"/>
  <c r="X69" i="15"/>
  <c r="Y69" i="15"/>
  <c r="X70" i="15"/>
  <c r="Y70" i="15"/>
  <c r="X71" i="15"/>
  <c r="Y71" i="15"/>
  <c r="X72" i="15"/>
  <c r="Y72" i="15"/>
  <c r="X73" i="15"/>
  <c r="Y73" i="15"/>
  <c r="X74" i="15"/>
  <c r="Y74" i="15"/>
  <c r="X75" i="15"/>
  <c r="Y75" i="15"/>
  <c r="X76" i="15"/>
  <c r="Y76" i="15"/>
  <c r="X77" i="15"/>
  <c r="Y77" i="15"/>
  <c r="X78" i="15"/>
  <c r="Y78" i="15"/>
  <c r="X79" i="15"/>
  <c r="Y79" i="15"/>
  <c r="X80" i="15"/>
  <c r="Y80" i="15"/>
  <c r="X81" i="15"/>
  <c r="Y81" i="15"/>
  <c r="X82" i="15"/>
  <c r="Y82" i="15"/>
  <c r="X83" i="15"/>
  <c r="Y83" i="15"/>
  <c r="L84" i="15"/>
  <c r="X84" i="15"/>
  <c r="Y84" i="15"/>
  <c r="Y88" i="15" s="1"/>
  <c r="L85" i="15"/>
  <c r="X85" i="15"/>
  <c r="Y85" i="15"/>
  <c r="L86" i="15"/>
  <c r="X86" i="15"/>
  <c r="Y86" i="15"/>
  <c r="L87" i="15"/>
  <c r="X87" i="15"/>
  <c r="Y87" i="15"/>
  <c r="G7" i="10"/>
  <c r="K7" i="10"/>
  <c r="O7" i="10"/>
  <c r="D8" i="10"/>
  <c r="B8" i="10"/>
  <c r="W88" i="16"/>
  <c r="V88" i="16"/>
  <c r="U88" i="16"/>
  <c r="T88" i="16"/>
  <c r="S88" i="16"/>
  <c r="R88" i="16"/>
  <c r="Q88" i="16"/>
  <c r="P88" i="16"/>
  <c r="O88" i="16"/>
  <c r="N88" i="16"/>
  <c r="M88" i="16"/>
  <c r="K88" i="16"/>
  <c r="J88" i="16"/>
  <c r="I88" i="16"/>
  <c r="H88" i="16"/>
  <c r="Y87" i="16"/>
  <c r="X87" i="16"/>
  <c r="L87" i="16"/>
  <c r="Y86" i="16"/>
  <c r="X86" i="16"/>
  <c r="L86" i="16"/>
  <c r="Y85" i="16"/>
  <c r="X85" i="16"/>
  <c r="L85" i="16"/>
  <c r="Y84" i="16"/>
  <c r="X84" i="16"/>
  <c r="L84" i="16"/>
  <c r="L88" i="16" s="1"/>
  <c r="Y83" i="16"/>
  <c r="X83" i="16"/>
  <c r="Y82" i="16"/>
  <c r="X82" i="16"/>
  <c r="Y81" i="16"/>
  <c r="X81" i="16"/>
  <c r="Y80" i="16"/>
  <c r="X80" i="16"/>
  <c r="Y79" i="16"/>
  <c r="X79" i="16"/>
  <c r="Y78" i="16"/>
  <c r="X78" i="16"/>
  <c r="Y77" i="16"/>
  <c r="X77" i="16"/>
  <c r="Y76" i="16"/>
  <c r="X76" i="16"/>
  <c r="Y75" i="16"/>
  <c r="X75" i="16"/>
  <c r="Y74" i="16"/>
  <c r="X74" i="16"/>
  <c r="Y73" i="16"/>
  <c r="X73" i="16"/>
  <c r="Y72" i="16"/>
  <c r="X72" i="16"/>
  <c r="Y71" i="16"/>
  <c r="X71" i="16"/>
  <c r="Y70" i="16"/>
  <c r="X70" i="16"/>
  <c r="Y69" i="16"/>
  <c r="Y88" i="16" s="1"/>
  <c r="X69" i="16"/>
  <c r="X88" i="16" s="1"/>
  <c r="L69" i="16"/>
  <c r="W66" i="16"/>
  <c r="V66" i="16"/>
  <c r="U66" i="16"/>
  <c r="T66" i="16"/>
  <c r="S66" i="16"/>
  <c r="R66" i="16"/>
  <c r="Q66" i="16"/>
  <c r="P66" i="16"/>
  <c r="O66" i="16"/>
  <c r="N66" i="16"/>
  <c r="M66" i="16"/>
  <c r="K66" i="16"/>
  <c r="J66" i="16"/>
  <c r="I66" i="16"/>
  <c r="H66" i="16"/>
  <c r="Y65" i="16"/>
  <c r="X65" i="16"/>
  <c r="Y64" i="16"/>
  <c r="X64" i="16"/>
  <c r="Y63" i="16"/>
  <c r="X63" i="16"/>
  <c r="Y62" i="16"/>
  <c r="X62" i="16"/>
  <c r="Y61" i="16"/>
  <c r="X61" i="16"/>
  <c r="Y60" i="16"/>
  <c r="X60" i="16"/>
  <c r="Y59" i="16"/>
  <c r="X59" i="16"/>
  <c r="Y58" i="16"/>
  <c r="X58" i="16"/>
  <c r="Y57" i="16"/>
  <c r="X57" i="16"/>
  <c r="Y56" i="16"/>
  <c r="X56" i="16"/>
  <c r="Y55" i="16"/>
  <c r="X55" i="16"/>
  <c r="Y54" i="16"/>
  <c r="X54" i="16"/>
  <c r="Y53" i="16"/>
  <c r="X53" i="16"/>
  <c r="Y52" i="16"/>
  <c r="X52" i="16"/>
  <c r="Y51" i="16"/>
  <c r="X51" i="16"/>
  <c r="Y50" i="16"/>
  <c r="X50" i="16"/>
  <c r="Y49" i="16"/>
  <c r="X49" i="16"/>
  <c r="Y48" i="16"/>
  <c r="X48" i="16"/>
  <c r="Y47" i="16"/>
  <c r="X47" i="16"/>
  <c r="Y46" i="16"/>
  <c r="X46" i="16"/>
  <c r="Y45" i="16"/>
  <c r="Y66" i="16" s="1"/>
  <c r="X45" i="16"/>
  <c r="X66" i="16" s="1"/>
  <c r="L45" i="16"/>
  <c r="L66" i="16" s="1"/>
  <c r="W42" i="16"/>
  <c r="V42" i="16"/>
  <c r="V90" i="16" s="1"/>
  <c r="U42" i="16"/>
  <c r="T42" i="16"/>
  <c r="T90" i="16" s="1"/>
  <c r="S42" i="16"/>
  <c r="R42" i="16"/>
  <c r="R90" i="16" s="1"/>
  <c r="Q42" i="16"/>
  <c r="P42" i="16"/>
  <c r="P90" i="16" s="1"/>
  <c r="O42" i="16"/>
  <c r="N42" i="16"/>
  <c r="N90" i="16" s="1"/>
  <c r="M42" i="16"/>
  <c r="K42" i="16"/>
  <c r="J42" i="16"/>
  <c r="I42" i="16"/>
  <c r="H42" i="16"/>
  <c r="H90" i="16" s="1"/>
  <c r="Y41" i="16"/>
  <c r="X41" i="16"/>
  <c r="L41" i="16"/>
  <c r="Y40" i="16"/>
  <c r="X40" i="16"/>
  <c r="L40" i="16"/>
  <c r="Y39" i="16"/>
  <c r="X39" i="16"/>
  <c r="L39" i="16"/>
  <c r="Y38" i="16"/>
  <c r="X38" i="16"/>
  <c r="L38" i="16"/>
  <c r="Y37" i="16"/>
  <c r="X37" i="16"/>
  <c r="L37" i="16"/>
  <c r="Y36" i="16"/>
  <c r="X36" i="16"/>
  <c r="L36" i="16"/>
  <c r="Y35" i="16"/>
  <c r="X35" i="16"/>
  <c r="L35" i="16"/>
  <c r="Y34" i="16"/>
  <c r="X34" i="16"/>
  <c r="L34" i="16"/>
  <c r="L42" i="16" s="1"/>
  <c r="Y33" i="16"/>
  <c r="X33" i="16"/>
  <c r="X42" i="16" s="1"/>
  <c r="Y42" i="16" s="1"/>
  <c r="L33" i="16"/>
  <c r="W30" i="16"/>
  <c r="W90" i="16" s="1"/>
  <c r="V30" i="16"/>
  <c r="U30" i="16"/>
  <c r="U90" i="16" s="1"/>
  <c r="T30" i="16"/>
  <c r="S30" i="16"/>
  <c r="S90" i="16" s="1"/>
  <c r="R30" i="16"/>
  <c r="Q30" i="16"/>
  <c r="Q90" i="16" s="1"/>
  <c r="P30" i="16"/>
  <c r="O30" i="16"/>
  <c r="O90" i="16" s="1"/>
  <c r="N30" i="16"/>
  <c r="M30" i="16"/>
  <c r="M90" i="16" s="1"/>
  <c r="K30" i="16"/>
  <c r="K90" i="16" s="1"/>
  <c r="J30" i="16"/>
  <c r="I30" i="16"/>
  <c r="I90" i="16" s="1"/>
  <c r="H30" i="16"/>
  <c r="Y29" i="16"/>
  <c r="X29" i="16"/>
  <c r="L29" i="16"/>
  <c r="Y28" i="16"/>
  <c r="X28" i="16"/>
  <c r="L28" i="16"/>
  <c r="Y27" i="16"/>
  <c r="X27" i="16"/>
  <c r="L27" i="16"/>
  <c r="Y26" i="16"/>
  <c r="X26" i="16"/>
  <c r="L26" i="16"/>
  <c r="Y25" i="16"/>
  <c r="X25" i="16"/>
  <c r="L25" i="16"/>
  <c r="Y24" i="16"/>
  <c r="X24" i="16"/>
  <c r="L24" i="16"/>
  <c r="Y23" i="16"/>
  <c r="X23" i="16"/>
  <c r="L23" i="16"/>
  <c r="Y22" i="16"/>
  <c r="X22" i="16"/>
  <c r="L22" i="16"/>
  <c r="Y21" i="16"/>
  <c r="X21" i="16"/>
  <c r="L21" i="16"/>
  <c r="Y20" i="16"/>
  <c r="X20" i="16"/>
  <c r="L20" i="16"/>
  <c r="Y19" i="16"/>
  <c r="X19" i="16"/>
  <c r="L19" i="16"/>
  <c r="Y18" i="16"/>
  <c r="X18" i="16"/>
  <c r="X30" i="16" s="1"/>
  <c r="X90" i="16" s="1"/>
  <c r="L18" i="16"/>
  <c r="L30" i="16" s="1"/>
  <c r="W88" i="15"/>
  <c r="Q8" i="10" s="1"/>
  <c r="V88" i="15"/>
  <c r="P8" i="10" s="1"/>
  <c r="U88" i="15"/>
  <c r="O8" i="10" s="1"/>
  <c r="T88" i="15"/>
  <c r="N8" i="10" s="1"/>
  <c r="S88" i="15"/>
  <c r="M8" i="10" s="1"/>
  <c r="R88" i="15"/>
  <c r="L8" i="10" s="1"/>
  <c r="Q88" i="15"/>
  <c r="K8" i="10" s="1"/>
  <c r="P88" i="15"/>
  <c r="J8" i="10" s="1"/>
  <c r="O88" i="15"/>
  <c r="I8" i="10" s="1"/>
  <c r="N88" i="15"/>
  <c r="H8" i="10" s="1"/>
  <c r="M88" i="15"/>
  <c r="G8" i="10" s="1"/>
  <c r="K88" i="15"/>
  <c r="E8" i="10" s="1"/>
  <c r="J88" i="15"/>
  <c r="I88" i="15"/>
  <c r="C8" i="10" s="1"/>
  <c r="H88" i="15"/>
  <c r="L88" i="15"/>
  <c r="F8" i="10" s="1"/>
  <c r="X88" i="15"/>
  <c r="W66" i="15"/>
  <c r="Q7" i="10" s="1"/>
  <c r="V66" i="15"/>
  <c r="P7" i="10" s="1"/>
  <c r="U66" i="15"/>
  <c r="T66" i="15"/>
  <c r="N7" i="10" s="1"/>
  <c r="S66" i="15"/>
  <c r="M7" i="10" s="1"/>
  <c r="R66" i="15"/>
  <c r="L7" i="10" s="1"/>
  <c r="Q66" i="15"/>
  <c r="P66" i="15"/>
  <c r="J7" i="10" s="1"/>
  <c r="O66" i="15"/>
  <c r="I7" i="10" s="1"/>
  <c r="N66" i="15"/>
  <c r="H7" i="10" s="1"/>
  <c r="M66" i="15"/>
  <c r="K66" i="15"/>
  <c r="E7" i="10" s="1"/>
  <c r="J66" i="15"/>
  <c r="D7" i="10" s="1"/>
  <c r="I66" i="15"/>
  <c r="C7" i="10" s="1"/>
  <c r="H66" i="15"/>
  <c r="B7" i="10" s="1"/>
  <c r="Y66" i="15"/>
  <c r="X66" i="15"/>
  <c r="L66" i="15"/>
  <c r="F7" i="10" s="1"/>
  <c r="W42" i="15"/>
  <c r="Q6" i="10" s="1"/>
  <c r="V42" i="15"/>
  <c r="V90" i="15" s="1"/>
  <c r="U42" i="15"/>
  <c r="O6" i="10" s="1"/>
  <c r="T42" i="15"/>
  <c r="T90" i="15" s="1"/>
  <c r="S42" i="15"/>
  <c r="M6" i="10" s="1"/>
  <c r="R42" i="15"/>
  <c r="R90" i="15" s="1"/>
  <c r="Q42" i="15"/>
  <c r="K6" i="10" s="1"/>
  <c r="P42" i="15"/>
  <c r="P90" i="15" s="1"/>
  <c r="O42" i="15"/>
  <c r="I6" i="10" s="1"/>
  <c r="N42" i="15"/>
  <c r="N90" i="15" s="1"/>
  <c r="M42" i="15"/>
  <c r="G6" i="10" s="1"/>
  <c r="K42" i="15"/>
  <c r="E6" i="10" s="1"/>
  <c r="J42" i="15"/>
  <c r="D6" i="10" s="1"/>
  <c r="I42" i="15"/>
  <c r="C6" i="10" s="1"/>
  <c r="H42" i="15"/>
  <c r="B6" i="10" s="1"/>
  <c r="L42" i="15"/>
  <c r="F6" i="10" s="1"/>
  <c r="W30" i="15"/>
  <c r="W90" i="15" s="1"/>
  <c r="V30" i="15"/>
  <c r="P5" i="10" s="1"/>
  <c r="U30" i="15"/>
  <c r="U90" i="15" s="1"/>
  <c r="T30" i="15"/>
  <c r="N5" i="10" s="1"/>
  <c r="S30" i="15"/>
  <c r="S90" i="15" s="1"/>
  <c r="R30" i="15"/>
  <c r="L5" i="10" s="1"/>
  <c r="Q30" i="15"/>
  <c r="Q90" i="15" s="1"/>
  <c r="P30" i="15"/>
  <c r="J5" i="10" s="1"/>
  <c r="O30" i="15"/>
  <c r="O90" i="15" s="1"/>
  <c r="N30" i="15"/>
  <c r="H5" i="10" s="1"/>
  <c r="M30" i="15"/>
  <c r="M90" i="15" s="1"/>
  <c r="K30" i="15"/>
  <c r="J30" i="15"/>
  <c r="D5" i="10" s="1"/>
  <c r="I30" i="15"/>
  <c r="H30" i="15"/>
  <c r="B5" i="10" s="1"/>
  <c r="X30" i="15"/>
  <c r="W88" i="14"/>
  <c r="V88" i="14"/>
  <c r="U88" i="14"/>
  <c r="T88" i="14"/>
  <c r="S88" i="14"/>
  <c r="R88" i="14"/>
  <c r="Q88" i="14"/>
  <c r="P88" i="14"/>
  <c r="O88" i="14"/>
  <c r="N88" i="14"/>
  <c r="M88" i="14"/>
  <c r="K88" i="14"/>
  <c r="J88" i="14"/>
  <c r="I88" i="14"/>
  <c r="H88" i="14"/>
  <c r="Y87" i="14"/>
  <c r="X87" i="14"/>
  <c r="L87" i="14"/>
  <c r="Y86" i="14"/>
  <c r="X86" i="14"/>
  <c r="L86" i="14"/>
  <c r="Y85" i="14"/>
  <c r="X85" i="14"/>
  <c r="L85" i="14"/>
  <c r="Y84" i="14"/>
  <c r="X84" i="14"/>
  <c r="L84" i="14"/>
  <c r="L88" i="14" s="1"/>
  <c r="Y83" i="14"/>
  <c r="X83" i="14"/>
  <c r="Y82" i="14"/>
  <c r="X82" i="14"/>
  <c r="Y81" i="14"/>
  <c r="X81" i="14"/>
  <c r="Y80" i="14"/>
  <c r="X80" i="14"/>
  <c r="Y79" i="14"/>
  <c r="X79" i="14"/>
  <c r="Y78" i="14"/>
  <c r="X78" i="14"/>
  <c r="Y77" i="14"/>
  <c r="X77" i="14"/>
  <c r="Y76" i="14"/>
  <c r="X76" i="14"/>
  <c r="Y75" i="14"/>
  <c r="X75" i="14"/>
  <c r="Y74" i="14"/>
  <c r="X74" i="14"/>
  <c r="Y73" i="14"/>
  <c r="X73" i="14"/>
  <c r="Y72" i="14"/>
  <c r="X72" i="14"/>
  <c r="Y71" i="14"/>
  <c r="X71" i="14"/>
  <c r="Y70" i="14"/>
  <c r="X70" i="14"/>
  <c r="Y69" i="14"/>
  <c r="Y88" i="14" s="1"/>
  <c r="X69" i="14"/>
  <c r="X88" i="14" s="1"/>
  <c r="L69" i="14"/>
  <c r="W66" i="14"/>
  <c r="V66" i="14"/>
  <c r="U66" i="14"/>
  <c r="T66" i="14"/>
  <c r="S66" i="14"/>
  <c r="R66" i="14"/>
  <c r="Q66" i="14"/>
  <c r="P66" i="14"/>
  <c r="O66" i="14"/>
  <c r="N66" i="14"/>
  <c r="M66" i="14"/>
  <c r="K66" i="14"/>
  <c r="J66" i="14"/>
  <c r="I66" i="14"/>
  <c r="H66" i="14"/>
  <c r="Y65" i="14"/>
  <c r="X65" i="14"/>
  <c r="Y64" i="14"/>
  <c r="X64" i="14"/>
  <c r="Y63" i="14"/>
  <c r="X63" i="14"/>
  <c r="Y62" i="14"/>
  <c r="X62" i="14"/>
  <c r="Y61" i="14"/>
  <c r="X61" i="14"/>
  <c r="Y60" i="14"/>
  <c r="X60" i="14"/>
  <c r="Y59" i="14"/>
  <c r="X59" i="14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1" i="14"/>
  <c r="X51" i="14"/>
  <c r="Y50" i="14"/>
  <c r="X50" i="14"/>
  <c r="Y49" i="14"/>
  <c r="X49" i="14"/>
  <c r="Y48" i="14"/>
  <c r="X48" i="14"/>
  <c r="Y47" i="14"/>
  <c r="X47" i="14"/>
  <c r="Y46" i="14"/>
  <c r="X46" i="14"/>
  <c r="Y45" i="14"/>
  <c r="Y66" i="14" s="1"/>
  <c r="X45" i="14"/>
  <c r="X66" i="14" s="1"/>
  <c r="L45" i="14"/>
  <c r="L66" i="14" s="1"/>
  <c r="W42" i="14"/>
  <c r="V42" i="14"/>
  <c r="V90" i="14" s="1"/>
  <c r="U42" i="14"/>
  <c r="T42" i="14"/>
  <c r="T90" i="14" s="1"/>
  <c r="S42" i="14"/>
  <c r="R42" i="14"/>
  <c r="R90" i="14" s="1"/>
  <c r="Q42" i="14"/>
  <c r="P42" i="14"/>
  <c r="P90" i="14" s="1"/>
  <c r="O42" i="14"/>
  <c r="N42" i="14"/>
  <c r="N90" i="14" s="1"/>
  <c r="M42" i="14"/>
  <c r="K42" i="14"/>
  <c r="J42" i="14"/>
  <c r="J90" i="14" s="1"/>
  <c r="I42" i="14"/>
  <c r="H42" i="14"/>
  <c r="H90" i="14" s="1"/>
  <c r="Y41" i="14"/>
  <c r="X41" i="14"/>
  <c r="L41" i="14"/>
  <c r="Y40" i="14"/>
  <c r="X40" i="14"/>
  <c r="L40" i="14"/>
  <c r="Y39" i="14"/>
  <c r="X39" i="14"/>
  <c r="L39" i="14"/>
  <c r="Y38" i="14"/>
  <c r="X38" i="14"/>
  <c r="L38" i="14"/>
  <c r="Y37" i="14"/>
  <c r="X37" i="14"/>
  <c r="L37" i="14"/>
  <c r="Y36" i="14"/>
  <c r="X36" i="14"/>
  <c r="L36" i="14"/>
  <c r="Y35" i="14"/>
  <c r="X35" i="14"/>
  <c r="L35" i="14"/>
  <c r="Y34" i="14"/>
  <c r="X34" i="14"/>
  <c r="L34" i="14"/>
  <c r="L42" i="14" s="1"/>
  <c r="Y33" i="14"/>
  <c r="X33" i="14"/>
  <c r="X42" i="14" s="1"/>
  <c r="Y42" i="14" s="1"/>
  <c r="L33" i="14"/>
  <c r="W30" i="14"/>
  <c r="W90" i="14" s="1"/>
  <c r="V30" i="14"/>
  <c r="U30" i="14"/>
  <c r="U90" i="14" s="1"/>
  <c r="T30" i="14"/>
  <c r="S30" i="14"/>
  <c r="S90" i="14" s="1"/>
  <c r="R30" i="14"/>
  <c r="Q30" i="14"/>
  <c r="Q90" i="14" s="1"/>
  <c r="P30" i="14"/>
  <c r="O30" i="14"/>
  <c r="O90" i="14" s="1"/>
  <c r="N30" i="14"/>
  <c r="M30" i="14"/>
  <c r="M90" i="14" s="1"/>
  <c r="K30" i="14"/>
  <c r="K90" i="14" s="1"/>
  <c r="J30" i="14"/>
  <c r="I30" i="14"/>
  <c r="I90" i="14" s="1"/>
  <c r="H30" i="14"/>
  <c r="Y29" i="14"/>
  <c r="X29" i="14"/>
  <c r="L29" i="14"/>
  <c r="Y28" i="14"/>
  <c r="X28" i="14"/>
  <c r="L28" i="14"/>
  <c r="Y27" i="14"/>
  <c r="X27" i="14"/>
  <c r="L27" i="14"/>
  <c r="Y26" i="14"/>
  <c r="X26" i="14"/>
  <c r="L26" i="14"/>
  <c r="Y25" i="14"/>
  <c r="X25" i="14"/>
  <c r="L25" i="14"/>
  <c r="Y24" i="14"/>
  <c r="X24" i="14"/>
  <c r="L24" i="14"/>
  <c r="Y23" i="14"/>
  <c r="X23" i="14"/>
  <c r="L23" i="14"/>
  <c r="Y22" i="14"/>
  <c r="X22" i="14"/>
  <c r="L22" i="14"/>
  <c r="Y21" i="14"/>
  <c r="X21" i="14"/>
  <c r="L21" i="14"/>
  <c r="Y20" i="14"/>
  <c r="X20" i="14"/>
  <c r="L20" i="14"/>
  <c r="Y19" i="14"/>
  <c r="Y30" i="14" s="1"/>
  <c r="Y90" i="14" s="1"/>
  <c r="X19" i="14"/>
  <c r="L19" i="14"/>
  <c r="Y18" i="14"/>
  <c r="X18" i="14"/>
  <c r="X30" i="14" s="1"/>
  <c r="X90" i="14" s="1"/>
  <c r="L18" i="14"/>
  <c r="L30" i="14" s="1"/>
  <c r="F5" i="10" l="1"/>
  <c r="J90" i="16"/>
  <c r="X90" i="15"/>
  <c r="O5" i="10"/>
  <c r="M5" i="10"/>
  <c r="K5" i="10"/>
  <c r="I5" i="10"/>
  <c r="G5" i="10"/>
  <c r="P6" i="10"/>
  <c r="N6" i="10"/>
  <c r="L6" i="10"/>
  <c r="J6" i="10"/>
  <c r="H6" i="10"/>
  <c r="Y90" i="15"/>
  <c r="I90" i="15"/>
  <c r="K90" i="15"/>
  <c r="H90" i="15"/>
  <c r="J90" i="15"/>
  <c r="C5" i="10"/>
  <c r="E5" i="10"/>
  <c r="Y30" i="16"/>
  <c r="Y90" i="16" s="1"/>
  <c r="L90" i="16"/>
  <c r="L90" i="15"/>
  <c r="L90" i="14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Y69" i="3"/>
  <c r="X69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Y45" i="3"/>
  <c r="X45" i="3"/>
  <c r="Y34" i="3"/>
  <c r="Y35" i="3"/>
  <c r="Y36" i="3"/>
  <c r="Y37" i="3"/>
  <c r="Y38" i="3"/>
  <c r="Y39" i="3"/>
  <c r="Y40" i="3"/>
  <c r="Y41" i="3"/>
  <c r="X34" i="3"/>
  <c r="X35" i="3"/>
  <c r="X36" i="3"/>
  <c r="X37" i="3"/>
  <c r="X38" i="3"/>
  <c r="X39" i="3"/>
  <c r="X40" i="3"/>
  <c r="X41" i="3"/>
  <c r="Y33" i="3"/>
  <c r="X33" i="3"/>
  <c r="Y19" i="3"/>
  <c r="Y20" i="3"/>
  <c r="Y21" i="3"/>
  <c r="Y22" i="3"/>
  <c r="Y23" i="3"/>
  <c r="Y24" i="3"/>
  <c r="Y25" i="3"/>
  <c r="Y26" i="3"/>
  <c r="Y27" i="3"/>
  <c r="Y28" i="3"/>
  <c r="Y29" i="3"/>
  <c r="Y18" i="3"/>
  <c r="X19" i="3"/>
  <c r="X20" i="3"/>
  <c r="X21" i="3"/>
  <c r="X22" i="3"/>
  <c r="X23" i="3"/>
  <c r="X24" i="3"/>
  <c r="X25" i="3"/>
  <c r="X26" i="3"/>
  <c r="X27" i="3"/>
  <c r="X28" i="3"/>
  <c r="X29" i="3"/>
  <c r="X18" i="3"/>
  <c r="X30" i="3" l="1"/>
  <c r="Y30" i="3"/>
  <c r="K30" i="3"/>
  <c r="J30" i="3"/>
  <c r="I30" i="3"/>
  <c r="H30" i="3"/>
  <c r="L84" i="3" l="1"/>
  <c r="L85" i="3"/>
  <c r="L86" i="3"/>
  <c r="L87" i="3"/>
  <c r="L34" i="3"/>
  <c r="L35" i="3"/>
  <c r="L36" i="3"/>
  <c r="L37" i="3"/>
  <c r="L38" i="3"/>
  <c r="L39" i="3"/>
  <c r="L40" i="3"/>
  <c r="L41" i="3"/>
  <c r="M30" i="3"/>
  <c r="L19" i="3"/>
  <c r="L20" i="3"/>
  <c r="L21" i="3"/>
  <c r="L22" i="3"/>
  <c r="L23" i="3"/>
  <c r="L24" i="3"/>
  <c r="L25" i="3"/>
  <c r="L26" i="3"/>
  <c r="L27" i="3"/>
  <c r="L28" i="3"/>
  <c r="L29" i="3"/>
  <c r="F64" i="6" l="1"/>
  <c r="L69" i="3" l="1"/>
  <c r="L88" i="3" s="1"/>
  <c r="K88" i="3"/>
  <c r="L45" i="3"/>
  <c r="K66" i="3"/>
  <c r="L33" i="3"/>
  <c r="K42" i="3"/>
  <c r="E9" i="10" s="1"/>
  <c r="L18" i="3"/>
  <c r="L30" i="3" s="1"/>
  <c r="K90" i="3"/>
  <c r="L42" i="3" l="1"/>
  <c r="I88" i="3"/>
  <c r="I66" i="3"/>
  <c r="I42" i="3"/>
  <c r="C9" i="10" l="1"/>
  <c r="I90" i="3"/>
  <c r="M88" i="3"/>
  <c r="N88" i="3"/>
  <c r="O88" i="3"/>
  <c r="P88" i="3"/>
  <c r="Q88" i="3"/>
  <c r="R88" i="3"/>
  <c r="S88" i="3"/>
  <c r="T88" i="3"/>
  <c r="U88" i="3"/>
  <c r="V88" i="3"/>
  <c r="W88" i="3"/>
  <c r="S66" i="3"/>
  <c r="R66" i="3"/>
  <c r="Q66" i="3"/>
  <c r="T66" i="3"/>
  <c r="U66" i="3"/>
  <c r="V66" i="3"/>
  <c r="W66" i="3"/>
  <c r="P66" i="3"/>
  <c r="O66" i="3"/>
  <c r="N66" i="3"/>
  <c r="M66" i="3"/>
  <c r="L66" i="3"/>
  <c r="F9" i="10" s="1"/>
  <c r="J66" i="3"/>
  <c r="W42" i="3"/>
  <c r="V42" i="3"/>
  <c r="U42" i="3"/>
  <c r="T42" i="3"/>
  <c r="S42" i="3"/>
  <c r="R42" i="3"/>
  <c r="Q42" i="3"/>
  <c r="P42" i="3"/>
  <c r="O42" i="3"/>
  <c r="N42" i="3"/>
  <c r="M42" i="3"/>
  <c r="G9" i="10" s="1"/>
  <c r="H42" i="3"/>
  <c r="W30" i="3"/>
  <c r="V30" i="3"/>
  <c r="U30" i="3"/>
  <c r="O9" i="10" s="1"/>
  <c r="T30" i="3"/>
  <c r="S30" i="3"/>
  <c r="M9" i="10" s="1"/>
  <c r="R30" i="3"/>
  <c r="Q30" i="3"/>
  <c r="K9" i="10" s="1"/>
  <c r="P30" i="3"/>
  <c r="O30" i="3"/>
  <c r="I9" i="10" s="1"/>
  <c r="N30" i="3"/>
  <c r="Q5" i="10" l="1"/>
  <c r="Q9" i="10" s="1"/>
  <c r="H9" i="10"/>
  <c r="J9" i="10"/>
  <c r="L9" i="10"/>
  <c r="N9" i="10"/>
  <c r="P9" i="10"/>
  <c r="X66" i="3"/>
  <c r="N90" i="3"/>
  <c r="P90" i="3"/>
  <c r="R90" i="3"/>
  <c r="T90" i="3"/>
  <c r="V90" i="3"/>
  <c r="X42" i="3"/>
  <c r="Y42" i="3" s="1"/>
  <c r="Y66" i="3"/>
  <c r="Y88" i="3"/>
  <c r="X88" i="3"/>
  <c r="M90" i="3"/>
  <c r="O90" i="3"/>
  <c r="Q90" i="3"/>
  <c r="S90" i="3"/>
  <c r="U90" i="3"/>
  <c r="W90" i="3"/>
  <c r="L90" i="3"/>
  <c r="J88" i="3"/>
  <c r="H88" i="3"/>
  <c r="J42" i="3"/>
  <c r="D9" i="10" l="1"/>
  <c r="J90" i="3"/>
  <c r="X90" i="3"/>
  <c r="Y90" i="3"/>
  <c r="H66" i="3"/>
  <c r="B9" i="10" s="1"/>
  <c r="H90" i="3" l="1"/>
</calcChain>
</file>

<file path=xl/sharedStrings.xml><?xml version="1.0" encoding="utf-8"?>
<sst xmlns="http://schemas.openxmlformats.org/spreadsheetml/2006/main" count="694" uniqueCount="345">
  <si>
    <t>HARMONOGRAM RZECZOWO-FINANSOWY</t>
  </si>
  <si>
    <t>Tytuł projektu:</t>
  </si>
  <si>
    <t>„Dostępna Szkoła – innowacyjne rozwiązania w kreowaniu przyjaznej przestrzeni edukacyjnej z uwzględnieniem potrzeb uczniów oraz otoczenia”</t>
  </si>
  <si>
    <t>A</t>
  </si>
  <si>
    <t>B</t>
  </si>
  <si>
    <t>D</t>
  </si>
  <si>
    <t>E</t>
  </si>
  <si>
    <t>F</t>
  </si>
  <si>
    <t>G</t>
  </si>
  <si>
    <t>H</t>
  </si>
  <si>
    <t>J</t>
  </si>
  <si>
    <t>Nazwa zadania
(należy wpisać)</t>
  </si>
  <si>
    <t>Szacowany okres realizacji
 (od MM.RRRR do MM.RRRR)
(należy wpisać)</t>
  </si>
  <si>
    <t>od</t>
  </si>
  <si>
    <t>do</t>
  </si>
  <si>
    <t>Nr wersji: ….......................................</t>
  </si>
  <si>
    <t>Obszar architektoniczny</t>
  </si>
  <si>
    <t>Obszar techniczny</t>
  </si>
  <si>
    <t>Obszar edukacyjno-społeczny</t>
  </si>
  <si>
    <t>Obszar Modelu dostępnej szkoły</t>
  </si>
  <si>
    <t>Czas realizacji                                (w m-cach)</t>
  </si>
  <si>
    <t>I</t>
  </si>
  <si>
    <t>L</t>
  </si>
  <si>
    <t>III kwartał</t>
  </si>
  <si>
    <t>IV kwartał</t>
  </si>
  <si>
    <t>I kwartał</t>
  </si>
  <si>
    <t>II kwartał</t>
  </si>
  <si>
    <t>2021 rok</t>
  </si>
  <si>
    <t>2022 rok</t>
  </si>
  <si>
    <t>2023 rok</t>
  </si>
  <si>
    <t>P  R  O  G  N  O  Z  A    Z    P  O  D  Z  I  A  Ł  E  M    N  A    L  A  T  A    I    K  W  A  R  T  A  Ł  Y</t>
  </si>
  <si>
    <t>Panel kontrolny kalkulacji</t>
  </si>
  <si>
    <t>Kwota w PLN</t>
  </si>
  <si>
    <t>Różnica</t>
  </si>
  <si>
    <t xml:space="preserve">Razem wydatki kwalifikowalne w ramach obszaru architektonicznego </t>
  </si>
  <si>
    <t>Razem wydatki kwalifikowalne w ramach obszaru technicznego</t>
  </si>
  <si>
    <t>Razem wydatki kwalifikowalne w ramach obszaru edukacyjno-społecznego</t>
  </si>
  <si>
    <t xml:space="preserve">RAZEM </t>
  </si>
  <si>
    <t>M</t>
  </si>
  <si>
    <t>N</t>
  </si>
  <si>
    <t>Numer standardu (należy wpisać  zgodnie z przypisanym numerem z arkusza "Wykaz standardów zgodnie z MDS)</t>
  </si>
  <si>
    <t>STANDARD DOSTĘPNOŚCI DOJŚCIA DO OBIEKTÓW OŚWIATOWYCH *( standard obligatoryjny)</t>
  </si>
  <si>
    <t>STANDARD DOSTĘPNOŚCI WEJŚĆ DO BUDYNKU*( standard obligatoryjny)</t>
  </si>
  <si>
    <t>STANDARD DOSTĘPNOŚCI SZATNI</t>
  </si>
  <si>
    <t>STANDARD DOSTĘPNOŚCI KOMUNIKACJI POZIOMEJ</t>
  </si>
  <si>
    <t>STANDARD DOSTĘPNOŚCI KOMUNIKACJI PIONOWEJ</t>
  </si>
  <si>
    <t>STANDARD DOSTĘPNOŚCI SAL LEKCYJNYCH</t>
  </si>
  <si>
    <t>STANDARD DOSTĘPNOŚCI SAL SPORTOWYCH</t>
  </si>
  <si>
    <t>STANDARD DOSTĘPNOŚCI SAL REWALIDACYJNYCH</t>
  </si>
  <si>
    <t>STANDARD DOSTĘPNOŚCI STOŁÓWKI SZKOLNEJ</t>
  </si>
  <si>
    <t>STANDARD DOSTĘPNOŚCI ŚWIETLICY SZKOLNEJ</t>
  </si>
  <si>
    <t>STANDARD DOSTĘPNOŚCI BIBLIOTEKI SZKOLNEJ</t>
  </si>
  <si>
    <t>STANDARD DOSTĘPNOŚCI POMIESZCZEŃ SANITARNYCH</t>
  </si>
  <si>
    <t>LP</t>
  </si>
  <si>
    <t>Pełna nazwa standardu zgodnie z Modelem</t>
  </si>
  <si>
    <t>Obszar</t>
  </si>
  <si>
    <t>OBSZAR ARCHITEKTONICZNY</t>
  </si>
  <si>
    <t>STANDARD DOSTĘPNOŚCI WYPOSAŻENIA SAL LEKCYJNYCH</t>
  </si>
  <si>
    <t>STANDARD DOSTĘPNOŚCI CIĄGÓW KOMUNIKACYJNYCH</t>
  </si>
  <si>
    <t>STANDARD DOSTĘPNOŚCI POMIESZCZEŃ ŚWIETLICOWYCH</t>
  </si>
  <si>
    <t>STANDARD DOSTĘPNOŚCI GABINETU PROFILAKTYKI ZDROWOTNEJ</t>
  </si>
  <si>
    <t>STANDARD DOSTĘPNOŚCI GABINETÓW SPECJALISTYCZNYCH</t>
  </si>
  <si>
    <t>STANDARD DOSTĘPNOŚCI PRZESTRZENI WYCISZENIA</t>
  </si>
  <si>
    <t xml:space="preserve">STANDARD BEZPIECZEŃSTWA PRZECIWPOŻAROWEGO I EWAKUACJI </t>
  </si>
  <si>
    <t>OBSZAR TECHNICZNY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</si>
  <si>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</si>
  <si>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</si>
  <si>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</si>
  <si>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</si>
  <si>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</si>
  <si>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</si>
  <si>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</si>
  <si>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</si>
  <si>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</si>
  <si>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</si>
  <si>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</si>
  <si>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</si>
  <si>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</si>
  <si>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</si>
  <si>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</si>
  <si>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</si>
  <si>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</si>
  <si>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</si>
  <si>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</si>
  <si>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</si>
  <si>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</si>
  <si>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STANDARD REALIZACJI UKIERUNKOWANEGO WSPARCIA</t>
  </si>
  <si>
    <t>STANDARD PROWADZENIA ZAJĘĆ EDUKACYJNYCH</t>
  </si>
  <si>
    <t>STANDARD INDYWIDUALIZACJI PROCESU KSZTAŁCENIA</t>
  </si>
  <si>
    <t>STANDARD W ZAKRESIE WSPARCIA DODATKOWEJ OSOBY DOROSŁEJ: NAUCZYCIELA WSPÓŁORGANIZUJĄCEGO PROCES KSZTAŁCENIA UCZNIÓW, SPECJALISTY, POMOCY NAUCZYCIELA</t>
  </si>
  <si>
    <t>STANDARD PROWADZENIA REWALIDACJI ORAZ ZAJĘĆ SOCJOTERAPEUTYCZNYCH I RESOCJALIZACYJNYCH</t>
  </si>
  <si>
    <t>STANDARD UDZIELANIA POMOCY PSYCHOLOGICZNO-PEDAGOGICZNEJ DLA RODZICÓW</t>
  </si>
  <si>
    <t>STANDARD ORGANIZACJI ZAJĘĆ REALIZOWANYCH INDYWIDUALNIE/W MAŁEJ GRUPIE UCZNIÓW I ZINDYWIDUALIZOWANEJ ŚCIEŻKI KSZTAŁCENIA</t>
  </si>
  <si>
    <t>STANDARD BUDOWANIA RELACJI RÓWIEŚNICZYCH</t>
  </si>
  <si>
    <t>STANDARD ORGANIZACJI ZAJĘĆ OPIEKUŃCZYCH W DNI WOLNE OD ZAJĘĆ DYDAKTYCZNYCH</t>
  </si>
  <si>
    <t>STANDARD ZAJĘĆ ŚWIETLICOWYCH</t>
  </si>
  <si>
    <t>STANDARD OPIEKI W TRAKCIE PRZERW</t>
  </si>
  <si>
    <t>STANDARD ORGANIZACJI ZAJĘĆ DODATKOWYCH, ROZWIJAJĄCYCH ZAINTERESOWANIA</t>
  </si>
  <si>
    <t>STANDARD PRACY STOŁÓWKI SZKOLNEJ, Z UWZGLĘDNIENIEM DIET SPECJALISTYCZNYCH</t>
  </si>
  <si>
    <t>STANDARD ORGANIZACJI DZIAŁAŃ Z ZAKRESU PROFILAKTYKI ZDROWIA ORAZ ORGANIZACJI GABINETU PROFILAKTYKI ZDROWOTNEJ</t>
  </si>
  <si>
    <t>STANDARD ORGANIZACJI WYCIECZEK I WYJŚĆ SZKOLNYCH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</si>
  <si>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</si>
  <si>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</si>
  <si>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</si>
  <si>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</si>
  <si>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</si>
  <si>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</si>
  <si>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</si>
  <si>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</si>
  <si>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</si>
  <si>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</si>
  <si>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</si>
  <si>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</si>
  <si>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</si>
  <si>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</si>
  <si>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</si>
  <si>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</si>
  <si>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</si>
  <si>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</si>
  <si>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</si>
  <si>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</si>
  <si>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</si>
  <si>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OBSZAR EDUKACYJNO- SPOŁECZNY</t>
  </si>
  <si>
    <t>STANDARD DZIAŁALNOŚCI LIDERA DOSTĘPNOŚCI</t>
  </si>
  <si>
    <t>STANDARD OPRACOWANIA I WDROŻENIA INDYWIDUALNEGO PLANU POPRAWY DOSTĘPNOŚCI SZKOŁY</t>
  </si>
  <si>
    <t>STANDARD WSPÓŁPRACY Z ORGANEM PROWADZĄCYM</t>
  </si>
  <si>
    <t>STANDARD TWORZENIA/MODYFIKACJI WENĘTRZNYCH DOKUMENTÓW SZKOLNYCH (PROCEDUR) NA POTRZEBY POPRAWY DOSTĘPNOŚCI</t>
  </si>
  <si>
    <t>STANDARD DZIAŁANIA WSZYSTKICH NAUCZYCIELI</t>
  </si>
  <si>
    <t>STANDARD DZIAŁANIA POMOCY NAUCZYCIELA</t>
  </si>
  <si>
    <t>STANDARD PRZYDZIELANIA WSPARCIA WYNIKAJĄCEGO Z INDYWIDUALNEGO PLANU EDUKACYJNO-TERAPEUTYCZNEGO</t>
  </si>
  <si>
    <t>STANDARD PODNOSZENIA ŚWIADOMOŚCI KADRY W ZAKRESIE DOSTĘPNOŚCI I EDUKACJI DLA WSZYSTKICH</t>
  </si>
  <si>
    <t>STANDARD IDENTYFIKACJI I ANALIZY POTRZEB SZKOLENIOWYCH W OBSZARZE ZWIĄZANYM ZE ZWIĘKSZANIEM DOSTĘPNOŚCI</t>
  </si>
  <si>
    <t>STANDARD PODNOSZENIA KOMPETENCJI I KWALIFIKACJI KADRY</t>
  </si>
  <si>
    <t>STANDARD DOSTĘPNOŚCI CYFROWEJ I INFORMACYJNEJ</t>
  </si>
  <si>
    <t>STANDARD MONITOROWANIA POTRZEB I INFORMOWANIA O DOWOZACH</t>
  </si>
  <si>
    <t>STANDARD ORGANIZACJI DOWOZU</t>
  </si>
  <si>
    <t>STANDARD W ZAKRESIE ŚRODKÓW TECHNICZNYCH I WYPOSAŻENIA POJAZDÓW</t>
  </si>
  <si>
    <t>STANDARD OPIEKI W TRAKCIE DOWOZÓW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</si>
  <si>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</si>
  <si>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</si>
  <si>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</si>
  <si>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</si>
  <si>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</si>
  <si>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</si>
  <si>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</si>
  <si>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</si>
  <si>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</si>
  <si>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</si>
  <si>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</si>
  <si>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</si>
  <si>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</si>
  <si>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</si>
  <si>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</si>
  <si>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</si>
  <si>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</si>
  <si>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</si>
  <si>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POZIOM ŚREDNI</t>
  </si>
  <si>
    <t>STANDARD DOSTĘPNOŚCI DOJŚCIA DO OBIEKTÓW OŚWIATOWYCH</t>
  </si>
  <si>
    <t>STANDARD DOSTĘPNOŚCI WEJŚĆ DO BUDYNKU</t>
  </si>
  <si>
    <t>STANDARD DOSTĘPNOŚCI OTOCZENIA OBIEKTÓW OŚWIATOWYCH - TERENY SPORTOWE I REKREACYJNE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</si>
  <si>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</si>
  <si>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</si>
  <si>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</si>
  <si>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</si>
  <si>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</si>
  <si>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</si>
  <si>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</si>
  <si>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</si>
  <si>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</si>
  <si>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</si>
  <si>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</si>
  <si>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STANDARD DOSTĘPNOŚCI PRZESTRZENI DO PROWADZENIA ZAJĘĆ W SFERZE MOTORYCZNEJ, SENSORYCZNEJ I POZNAWCZEJ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</si>
  <si>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</si>
  <si>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</si>
  <si>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</si>
  <si>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</si>
  <si>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</si>
  <si>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</si>
  <si>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</si>
  <si>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</si>
  <si>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</si>
  <si>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STANDARD REALIZACJI DODATKOWYCH (PONAD WYMIAR OKREŚLONY W PRAWIE) ZAJĘĆ Z JĘZYKA POLSKIEGO DLA DZIECI, KTÓRE DOTYCHCZAS UCZĘSZCZAŁY DO SZKÓŁ POZA GRANICAMI POLSKI</t>
  </si>
  <si>
    <t>STANDARD ORGANIZACJI ZAJĘĆ SPORTOWYCH</t>
  </si>
  <si>
    <t>STANDARD REALIZACJI ZAJĘĆ POZALEKCYJNYCH, DODATKOWYCH, ROZWIJAJĄCYCH ZAINTERESOWANIA, PROWADZONYCH PRZEZ OSOBY, KTÓRE NIE SĄ PRACOWNIKAMI SZKOŁY</t>
  </si>
  <si>
    <t>2.3.1</t>
  </si>
  <si>
    <t>2.3.2</t>
  </si>
  <si>
    <t>2.3.3</t>
  </si>
  <si>
    <t>2.3.4</t>
  </si>
  <si>
    <t>2.3.5</t>
  </si>
  <si>
    <t>STANDARD DOSTĘPNOŚCI SZKOŁY JAKO MIEJSCA PRACY</t>
  </si>
  <si>
    <t>STANDARD PRACY ZESPOŁU POMOCY DORAŹNEJ</t>
  </si>
  <si>
    <t>STANDARD PODNOSZENIA ŚWIADOMOŚCI KADRY W ZAKRESIE NIWELOWANIA BARIER W PROCESIE EDUKACJI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</si>
  <si>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</si>
  <si>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</si>
  <si>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</si>
  <si>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</si>
  <si>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</si>
  <si>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</si>
  <si>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</si>
  <si>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</si>
  <si>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POZIOM ZAAWANSOWANY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</si>
  <si>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</si>
  <si>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</si>
  <si>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</si>
  <si>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</si>
  <si>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</si>
  <si>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</si>
  <si>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</si>
  <si>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</si>
  <si>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</si>
  <si>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</si>
  <si>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</si>
  <si>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</si>
  <si>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</si>
  <si>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</si>
  <si>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</si>
  <si>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</si>
  <si>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</si>
  <si>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STANDARD ORGANIZACJI WARSZTATÓW, GRUPY WSPARCIA DLA RODZICÓW I RODZIN</t>
  </si>
  <si>
    <t>STANDARD POWOŁYWANIA I FUNKCJONOWANIA CENTRUM WSPARCIA EDUKACJI WŁĄCZAJĄCEJ</t>
  </si>
  <si>
    <t>STANDARD ZAJĘĆ OPIEKUŃCZYCH W OKRESACH FERYJNYCH "LATO/ZIMA W MIEŚCIE"</t>
  </si>
  <si>
    <t>3.3.1</t>
  </si>
  <si>
    <t>3.3.2</t>
  </si>
  <si>
    <t>3.3.3</t>
  </si>
  <si>
    <t>3.3.4</t>
  </si>
  <si>
    <t>3.3.5</t>
  </si>
  <si>
    <t>STANDARD WSPÓŁDZIELENIA ZASOBÓW</t>
  </si>
  <si>
    <t>STANDARD DZIELENIA SIĘ WIEDZĄ I ROZWIĄZANIAMI W ZAKRESIE ZWIĘKSZANIA DOSTĘPNOŚCI I PRACY Z RÓŻNORODNĄ GRUPĄ UCZNIÓW</t>
  </si>
  <si>
    <t>3.4.1</t>
  </si>
  <si>
    <t>3.4.2</t>
  </si>
  <si>
    <t>3.4.3</t>
  </si>
  <si>
    <t>3.4.4</t>
  </si>
  <si>
    <t>3.4.5</t>
  </si>
  <si>
    <t xml:space="preserve"> Szczegółowy wykaz wydatków planowanych do poniesienia w ramach realizacji zadania: (należy wpisać)
</t>
  </si>
  <si>
    <t>Wartość wydatku kwalifikowalnego do realizacji zadania (PLN)</t>
  </si>
  <si>
    <t xml:space="preserve">Wartość planowanego wydatku do realizacji zadania (PLN)
</t>
  </si>
  <si>
    <t>POZIOM PODSTAWOWY</t>
  </si>
  <si>
    <t>STANDARD DOSTĘPNOSCI BIBLIOTEKI SZKOLENEJ</t>
  </si>
  <si>
    <t>3.1.10</t>
  </si>
  <si>
    <t>2.1.12</t>
  </si>
  <si>
    <t>STANDARD WYMIANY DOŚWIADCZEŃ Z INNYMI SZKOŁAMI W ZAKRESIE EDUKACJI WŁĄCZAJĄCEJ</t>
  </si>
  <si>
    <t>STANDARD WSPARCIA MERYTORYCZNEGO Z ZAKRESU EDUKACJI WŁĄCZAJĄCEJ- DZIAŁANIA POZASZKOLNE</t>
  </si>
  <si>
    <t>STANDARD ROZPOZNAWANIA INDYWIDUALNYCH POTRZEB EDUKACYJNYCH UCZNIÓW</t>
  </si>
  <si>
    <t>STANDARD ROZPOZNAWANIA INDYWIDUALNYCH POTRZEB EDUKACYJNYCH UCZNIÓW, PROWADZENIA OCENY FUNKCJONALNEJ I KONSULTACJI SZKOLNYCH</t>
  </si>
  <si>
    <t>STANDARD UDZIELANIA POMOCY PSYCHOLOGICZNO-PEDAGOGICZNEJ UCZNIOM</t>
  </si>
  <si>
    <t>STANDARD W ZAKRESIE STOSOWANIA ALTERNATYWNYCH I WSPOMAGAJĄCYCH METOD FORM KOMUNIKACJI ORAZ WSPARCIA WIZUALNEGO</t>
  </si>
  <si>
    <t>Obszar organizacyjny</t>
  </si>
  <si>
    <t>Razem wydatki kwalifikowalne w ramach obszaru organizacyjnego</t>
  </si>
  <si>
    <t>STANDARD W ZAKRESIE PRZYGOTOWANIA I EWALUACJI WSPARCIA DLA UCZNIÓW POSIADAJĄCYCH ORZECZENIE O POTRZEBIE KSZTAŁCENIA SPECJALNEGO LUB POTRZEBIE ZAJĘĆ REWALIDACYJNO-WYCHOWAWCZYCH</t>
  </si>
  <si>
    <t>OBSZAR ORGANIZACYJNY</t>
  </si>
  <si>
    <t>STANDARD WSPÓŁPRACY Z RODZICAMI/OPIEKUNAMI PRAWNYMI</t>
  </si>
  <si>
    <t>1.4.19</t>
  </si>
  <si>
    <t>STANDARD DOSTĘPNOŚCI KOMUNIKACJI PIONOWEJ*(nie ma konieczności zakupu urządzenia (np. schodołazu) dla każdej zgłaszanej szkoły, dopuszczalne jest  jego wypożyczenie od OP)</t>
  </si>
  <si>
    <t>STANDARD DOSTĘPNOŚCI WYPOSAŻENIA SAL EDUKACYJNYCH</t>
  </si>
  <si>
    <t>STANDARD DOSTOSOWANIA POMIESZCZEŃ ŚWIETLICOWYCH</t>
  </si>
  <si>
    <t>STANDARD W ZAKRESIE DOSTOSOWANIA FORMY ZAJĘĆ REWALIDACYJNYCH I Z POMOCY PSYCHOLOGICZNO-PEDAGOGICZNEJ POPRZEZ REALIZACJĘ ICH W MNIEJSZYCH GRUPACH LUB INDYWIDUALNIE</t>
  </si>
  <si>
    <t>STANDARD ZATRUDNIANIA SPECJALISTÓW</t>
  </si>
  <si>
    <t>STANDARD ZATRUDNIANIA W SZKOLE OSÓB NIEBĘDĄCYCH NAUCZYCIELAMI, A ŚWIADCZĄCYCH INDYWIDUALNE WSPARCIE DLA UCZNIÓW</t>
  </si>
  <si>
    <t>STANDARD ZATRUDNIANIA PERSONELU MEDYCZNEGO W SZKOLE</t>
  </si>
  <si>
    <t>STANDARD EWALUACJI REALIZACJI IPE, IPPD I/LUB WCZEŚNIEJ WPROWADZONYCH ROZWIĄZAŃ/STRATEGII W OBSZARZE REALIZACJI INDYWIDUALNYCH POTRZEB EDUKACYJNYCH</t>
  </si>
  <si>
    <t>STANDARD ORGANIZACJI DZIAŁAŃ WYCHOWAWCZO-PROFILAKTYCZNYCH</t>
  </si>
  <si>
    <t>STANDARD ZAPEWNIANIA DOSTĘPNOŚCI W MIEJSCU NIEDOSTĘPNYM</t>
  </si>
  <si>
    <r>
      <t xml:space="preserve">Załącznik nr 4.1 </t>
    </r>
    <r>
      <rPr>
        <sz val="12"/>
        <color theme="1"/>
        <rFont val="Calibri"/>
        <family val="2"/>
        <charset val="238"/>
        <scheme val="minor"/>
      </rPr>
      <t>do regulaminu</t>
    </r>
  </si>
  <si>
    <t>W tym wydatki objęte w ramach limitu na cross-financing (max. 50% wnioskowanej kwoty grantu)
(należy wpisać)</t>
  </si>
  <si>
    <t>O</t>
  </si>
  <si>
    <t>W tym wydatki objęte w ramach limitu na cross-financing i środki trwałe* (max. 60% wnioskowanej kwoty grantu)</t>
  </si>
  <si>
    <t xml:space="preserve">W tym wydatki objęte w ramach limitu na zakup środków trwałych
</t>
  </si>
  <si>
    <t>* zgodnie w Wytycznymi w zakresie kwalifikowalności wydatków w ramach Europejskiego Funduszu Rozwoju Regionalnego, Europejskiego Funduszu Społecznego oraz Funduszu Spójności na lata 2014-2020  rozdział 6 ust. 6.12.1 pkt.6  do limitu 60% wlicza się tylko środki trwałe o wartości powyżej 10 000,00 zł netto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</si>
  <si>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</si>
  <si>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</si>
  <si>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</si>
  <si>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</si>
  <si>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</si>
  <si>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</si>
  <si>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</si>
  <si>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</si>
  <si>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</si>
  <si>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</si>
  <si>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</si>
  <si>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</si>
  <si>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</si>
  <si>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</si>
  <si>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</si>
  <si>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</si>
  <si>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</si>
  <si>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</si>
  <si>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</si>
  <si>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</si>
  <si>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</si>
  <si>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</si>
  <si>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</si>
  <si>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</si>
  <si>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</si>
  <si>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</si>
  <si>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</si>
  <si>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</si>
  <si>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</si>
  <si>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</si>
  <si>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</si>
  <si>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</si>
  <si>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</si>
  <si>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</si>
  <si>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</si>
  <si>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</si>
  <si>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</si>
  <si>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</si>
  <si>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</si>
  <si>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</si>
  <si>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</si>
  <si>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</si>
  <si>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</si>
  <si>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</si>
  <si>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</si>
  <si>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</si>
  <si>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</si>
  <si>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</si>
  <si>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</si>
  <si>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</si>
  <si>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</si>
  <si>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</si>
  <si>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</si>
  <si>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</si>
  <si>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</si>
  <si>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</si>
  <si>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</si>
  <si>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</si>
  <si>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</si>
  <si>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</si>
  <si>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</si>
  <si>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Czy standard był zadeklarowany do osiągnięcia we wstępnym wniosku?</t>
  </si>
  <si>
    <t>Czy audyt potwierdził potrzebę zrealizowania standardu?</t>
  </si>
  <si>
    <r>
      <t xml:space="preserve">Kwota finansowania standardu z grantu  </t>
    </r>
    <r>
      <rPr>
        <i/>
        <sz val="11"/>
        <color theme="1"/>
        <rFont val="Calibri"/>
        <family val="2"/>
        <charset val="238"/>
        <scheme val="minor"/>
      </rPr>
      <t>(wpisać TYLKO w przypadku wybrania odpowiedzi "TAK")</t>
    </r>
  </si>
  <si>
    <t>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</si>
  <si>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(należy wpisać pełną nazwę SzP zgodnie z Rejestrem Szkół i Placówek Oświatowych wraz z adresem)</t>
  </si>
  <si>
    <t>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</si>
  <si>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Nazwa  organu prowadzącego:</t>
  </si>
  <si>
    <t>ARCHITEKTONICZNY</t>
  </si>
  <si>
    <t>TECHNICZNY</t>
  </si>
  <si>
    <t>EDUKACYJNO-SPOŁECZNY</t>
  </si>
  <si>
    <t>ORGANIZACYJNY</t>
  </si>
  <si>
    <t>K</t>
  </si>
  <si>
    <t>C</t>
  </si>
  <si>
    <t>Wartość planowanego wydatku do realizacji zadania (PLN)</t>
  </si>
  <si>
    <t>W tym wydatki objęte w ramach limitu na zakup środków trwałych</t>
  </si>
  <si>
    <t>Zgłaszana przez organ prowadzący szkoła podstawowa: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</si>
</sst>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9" fillId="0" borderId="0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0" fontId="1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31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32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13" fillId="0" borderId="28" xfId="0" applyNumberFormat="1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4" fontId="6" fillId="2" borderId="44" xfId="0" applyNumberFormat="1" applyFont="1" applyFill="1" applyBorder="1" applyAlignment="1">
      <alignment horizontal="center" vertical="center" wrapText="1"/>
    </xf>
    <xf numFmtId="4" fontId="6" fillId="2" borderId="61" xfId="0" applyNumberFormat="1" applyFont="1" applyFill="1" applyBorder="1" applyAlignment="1">
      <alignment horizontal="center" vertical="center" wrapText="1"/>
    </xf>
    <xf numFmtId="4" fontId="6" fillId="2" borderId="62" xfId="0" applyNumberFormat="1" applyFont="1" applyFill="1" applyBorder="1" applyAlignment="1">
      <alignment horizontal="center" vertical="center" wrapText="1"/>
    </xf>
    <xf numFmtId="4" fontId="6" fillId="2" borderId="71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55" xfId="0" applyNumberFormat="1" applyFont="1" applyBorder="1" applyAlignment="1">
      <alignment horizontal="center" vertical="center" wrapText="1"/>
    </xf>
    <xf numFmtId="4" fontId="7" fillId="0" borderId="79" xfId="0" applyNumberFormat="1" applyFont="1" applyBorder="1" applyAlignment="1">
      <alignment horizontal="center" vertical="center" wrapText="1"/>
    </xf>
    <xf numFmtId="4" fontId="7" fillId="0" borderId="56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3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65" xfId="0" applyNumberFormat="1" applyFont="1" applyBorder="1" applyAlignment="1">
      <alignment horizontal="center" vertical="center" wrapText="1"/>
    </xf>
    <xf numFmtId="4" fontId="7" fillId="0" borderId="78" xfId="0" applyNumberFormat="1" applyFont="1" applyBorder="1" applyAlignment="1">
      <alignment horizontal="center" vertical="center" wrapText="1"/>
    </xf>
    <xf numFmtId="4" fontId="7" fillId="0" borderId="57" xfId="0" applyNumberFormat="1" applyFont="1" applyBorder="1" applyAlignment="1">
      <alignment horizontal="center" vertical="center" wrapText="1"/>
    </xf>
    <xf numFmtId="4" fontId="7" fillId="0" borderId="8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76" xfId="0" applyNumberFormat="1" applyFont="1" applyBorder="1" applyAlignment="1">
      <alignment horizontal="center" vertical="center" wrapText="1"/>
    </xf>
    <xf numFmtId="4" fontId="7" fillId="0" borderId="51" xfId="0" applyNumberFormat="1" applyFont="1" applyBorder="1" applyAlignment="1">
      <alignment horizontal="center" vertical="center" wrapText="1"/>
    </xf>
    <xf numFmtId="4" fontId="7" fillId="0" borderId="66" xfId="0" applyNumberFormat="1" applyFont="1" applyBorder="1" applyAlignment="1">
      <alignment horizontal="center" vertical="center" wrapText="1"/>
    </xf>
    <xf numFmtId="4" fontId="5" fillId="2" borderId="61" xfId="0" applyNumberFormat="1" applyFont="1" applyFill="1" applyBorder="1" applyAlignment="1">
      <alignment horizontal="center" vertical="center" wrapText="1"/>
    </xf>
    <xf numFmtId="4" fontId="5" fillId="2" borderId="62" xfId="0" applyNumberFormat="1" applyFont="1" applyFill="1" applyBorder="1" applyAlignment="1">
      <alignment horizontal="center" vertical="center" wrapText="1"/>
    </xf>
    <xf numFmtId="4" fontId="7" fillId="0" borderId="67" xfId="0" applyNumberFormat="1" applyFont="1" applyBorder="1" applyAlignment="1">
      <alignment horizontal="center" vertical="center" wrapText="1"/>
    </xf>
    <xf numFmtId="4" fontId="7" fillId="0" borderId="73" xfId="0" applyNumberFormat="1" applyFont="1" applyBorder="1" applyAlignment="1">
      <alignment horizontal="center" vertical="center" wrapText="1"/>
    </xf>
    <xf numFmtId="4" fontId="7" fillId="0" borderId="77" xfId="0" applyNumberFormat="1" applyFont="1" applyBorder="1" applyAlignment="1">
      <alignment horizontal="center" vertical="center" wrapText="1"/>
    </xf>
    <xf numFmtId="4" fontId="7" fillId="0" borderId="74" xfId="0" applyNumberFormat="1" applyFont="1" applyBorder="1" applyAlignment="1">
      <alignment horizontal="center" vertical="center" wrapText="1"/>
    </xf>
    <xf numFmtId="4" fontId="7" fillId="0" borderId="75" xfId="0" applyNumberFormat="1" applyFont="1" applyBorder="1" applyAlignment="1">
      <alignment horizontal="center" vertical="center" wrapText="1"/>
    </xf>
    <xf numFmtId="4" fontId="7" fillId="0" borderId="83" xfId="0" applyNumberFormat="1" applyFont="1" applyBorder="1" applyAlignment="1">
      <alignment horizontal="center" vertical="center" wrapText="1"/>
    </xf>
    <xf numFmtId="4" fontId="5" fillId="2" borderId="80" xfId="0" applyNumberFormat="1" applyFont="1" applyFill="1" applyBorder="1" applyAlignment="1">
      <alignment horizontal="center" vertical="center" wrapText="1"/>
    </xf>
    <xf numFmtId="4" fontId="5" fillId="2" borderId="8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5" fillId="2" borderId="61" xfId="0" applyNumberFormat="1" applyFont="1" applyFill="1" applyBorder="1" applyAlignment="1">
      <alignment horizontal="center" vertical="center"/>
    </xf>
    <xf numFmtId="4" fontId="5" fillId="2" borderId="62" xfId="0" applyNumberFormat="1" applyFont="1" applyFill="1" applyBorder="1" applyAlignment="1">
      <alignment horizontal="center" vertical="center"/>
    </xf>
    <xf numFmtId="4" fontId="6" fillId="3" borderId="61" xfId="0" applyNumberFormat="1" applyFont="1" applyFill="1" applyBorder="1" applyAlignment="1">
      <alignment horizontal="center" vertical="center"/>
    </xf>
    <xf numFmtId="4" fontId="6" fillId="3" borderId="71" xfId="0" applyNumberFormat="1" applyFont="1" applyFill="1" applyBorder="1" applyAlignment="1">
      <alignment horizontal="center" vertical="center"/>
    </xf>
    <xf numFmtId="4" fontId="6" fillId="3" borderId="62" xfId="0" applyNumberFormat="1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8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6" borderId="86" xfId="0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0" fillId="6" borderId="81" xfId="0" applyNumberFormat="1" applyFill="1" applyBorder="1" applyAlignment="1">
      <alignment horizontal="center" vertical="center"/>
    </xf>
    <xf numFmtId="49" fontId="6" fillId="2" borderId="87" xfId="0" applyNumberFormat="1" applyFont="1" applyFill="1" applyBorder="1" applyAlignment="1">
      <alignment horizontal="center" vertical="center"/>
    </xf>
    <xf numFmtId="49" fontId="0" fillId="4" borderId="86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81" xfId="0" applyNumberForma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4" fontId="6" fillId="2" borderId="49" xfId="0" applyNumberFormat="1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/>
    </xf>
    <xf numFmtId="4" fontId="6" fillId="3" borderId="52" xfId="0" applyNumberFormat="1" applyFont="1" applyFill="1" applyBorder="1" applyAlignment="1">
      <alignment horizontal="center" vertical="center"/>
    </xf>
    <xf numFmtId="4" fontId="7" fillId="0" borderId="90" xfId="0" applyNumberFormat="1" applyFont="1" applyBorder="1" applyAlignment="1">
      <alignment horizontal="center" vertical="center" wrapText="1"/>
    </xf>
    <xf numFmtId="4" fontId="7" fillId="0" borderId="72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6" fillId="2" borderId="89" xfId="0" applyNumberFormat="1" applyFont="1" applyFill="1" applyBorder="1" applyAlignment="1">
      <alignment horizontal="center" vertical="center" wrapText="1"/>
    </xf>
    <xf numFmtId="4" fontId="7" fillId="0" borderId="53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91" xfId="0" applyNumberFormat="1" applyFont="1" applyBorder="1" applyAlignment="1">
      <alignment horizontal="center" vertical="center" wrapText="1"/>
    </xf>
    <xf numFmtId="4" fontId="7" fillId="0" borderId="88" xfId="0" applyNumberFormat="1" applyFont="1" applyBorder="1" applyAlignment="1">
      <alignment horizontal="center" vertical="center" wrapText="1"/>
    </xf>
    <xf numFmtId="4" fontId="7" fillId="0" borderId="4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49" fontId="0" fillId="4" borderId="65" xfId="0" applyNumberFormat="1" applyFill="1" applyBorder="1" applyAlignment="1">
      <alignment horizontal="center" vertical="center"/>
    </xf>
    <xf numFmtId="49" fontId="0" fillId="6" borderId="85" xfId="0" applyNumberFormat="1" applyFill="1" applyBorder="1" applyAlignment="1">
      <alignment horizontal="center" vertical="center"/>
    </xf>
    <xf numFmtId="49" fontId="0" fillId="6" borderId="65" xfId="0" applyNumberForma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/>
    </xf>
    <xf numFmtId="0" fontId="1" fillId="4" borderId="79" xfId="0" applyFont="1" applyFill="1" applyBorder="1"/>
    <xf numFmtId="0" fontId="1" fillId="0" borderId="60" xfId="0" applyFont="1" applyBorder="1" applyAlignment="1">
      <alignment horizontal="left" vertical="center"/>
    </xf>
    <xf numFmtId="0" fontId="1" fillId="4" borderId="56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0" borderId="29" xfId="0" applyFont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wrapText="1"/>
    </xf>
    <xf numFmtId="0" fontId="1" fillId="4" borderId="42" xfId="0" applyFont="1" applyFill="1" applyBorder="1" applyAlignment="1">
      <alignment horizontal="left" vertical="center"/>
    </xf>
    <xf numFmtId="0" fontId="1" fillId="4" borderId="58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6" borderId="56" xfId="0" applyFont="1" applyFill="1" applyBorder="1" applyAlignment="1">
      <alignment horizontal="left" vertical="center"/>
    </xf>
    <xf numFmtId="0" fontId="1" fillId="4" borderId="93" xfId="0" applyFont="1" applyFill="1" applyBorder="1"/>
    <xf numFmtId="0" fontId="1" fillId="0" borderId="42" xfId="0" applyFont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/>
    </xf>
    <xf numFmtId="0" fontId="1" fillId="6" borderId="60" xfId="0" applyFont="1" applyFill="1" applyBorder="1" applyAlignment="1">
      <alignment horizontal="left" vertical="center"/>
    </xf>
    <xf numFmtId="0" fontId="1" fillId="6" borderId="58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6" borderId="42" xfId="0" applyFont="1" applyFill="1" applyBorder="1" applyAlignment="1">
      <alignment horizontal="left" vertical="center"/>
    </xf>
    <xf numFmtId="49" fontId="1" fillId="0" borderId="86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 wrapText="1"/>
    </xf>
    <xf numFmtId="0" fontId="1" fillId="6" borderId="56" xfId="0" applyFont="1" applyFill="1" applyBorder="1" applyAlignment="1">
      <alignment horizontal="left" vertical="center" wrapText="1"/>
    </xf>
    <xf numFmtId="0" fontId="1" fillId="6" borderId="58" xfId="0" applyFont="1" applyFill="1" applyBorder="1" applyAlignment="1">
      <alignment horizontal="left" vertical="center" wrapText="1"/>
    </xf>
    <xf numFmtId="49" fontId="1" fillId="0" borderId="81" xfId="0" applyNumberFormat="1" applyFont="1" applyBorder="1" applyAlignment="1">
      <alignment horizontal="center" vertical="center"/>
    </xf>
    <xf numFmtId="0" fontId="1" fillId="4" borderId="58" xfId="0" applyFont="1" applyFill="1" applyBorder="1" applyAlignment="1">
      <alignment horizontal="left" vertical="center" wrapText="1"/>
    </xf>
    <xf numFmtId="49" fontId="1" fillId="6" borderId="86" xfId="0" applyNumberFormat="1" applyFont="1" applyFill="1" applyBorder="1" applyAlignment="1">
      <alignment horizontal="center" vertical="center"/>
    </xf>
    <xf numFmtId="49" fontId="1" fillId="6" borderId="85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3" borderId="36" xfId="0" applyFont="1" applyFill="1" applyBorder="1" applyAlignment="1">
      <alignment horizontal="center" vertical="center"/>
    </xf>
    <xf numFmtId="4" fontId="6" fillId="2" borderId="80" xfId="0" applyNumberFormat="1" applyFont="1" applyFill="1" applyBorder="1" applyAlignment="1">
      <alignment horizontal="center" vertical="center" wrapText="1"/>
    </xf>
    <xf numFmtId="4" fontId="7" fillId="0" borderId="94" xfId="0" applyNumberFormat="1" applyFont="1" applyBorder="1" applyAlignment="1">
      <alignment horizontal="center" vertical="center" wrapText="1"/>
    </xf>
    <xf numFmtId="49" fontId="0" fillId="6" borderId="73" xfId="0" applyNumberFormat="1" applyFill="1" applyBorder="1" applyAlignment="1">
      <alignment horizontal="center" vertical="center"/>
    </xf>
    <xf numFmtId="49" fontId="0" fillId="6" borderId="74" xfId="0" applyNumberFormat="1" applyFill="1" applyBorder="1" applyAlignment="1">
      <alignment horizontal="center" vertical="center"/>
    </xf>
    <xf numFmtId="49" fontId="0" fillId="6" borderId="95" xfId="0" applyNumberFormat="1" applyFill="1" applyBorder="1" applyAlignment="1">
      <alignment horizontal="center" vertical="center"/>
    </xf>
    <xf numFmtId="49" fontId="0" fillId="6" borderId="35" xfId="0" applyNumberFormat="1" applyFill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0" borderId="95" xfId="0" applyNumberFormat="1" applyBorder="1" applyAlignment="1">
      <alignment horizontal="center" vertical="center"/>
    </xf>
    <xf numFmtId="49" fontId="0" fillId="0" borderId="75" xfId="0" applyNumberFormat="1" applyBorder="1" applyAlignment="1">
      <alignment horizontal="center" vertical="center"/>
    </xf>
    <xf numFmtId="49" fontId="0" fillId="6" borderId="75" xfId="0" applyNumberFormat="1" applyFill="1" applyBorder="1" applyAlignment="1">
      <alignment horizontal="center" vertical="center"/>
    </xf>
    <xf numFmtId="0" fontId="1" fillId="4" borderId="99" xfId="0" applyFont="1" applyFill="1" applyBorder="1"/>
    <xf numFmtId="0" fontId="1" fillId="4" borderId="76" xfId="0" applyFont="1" applyFill="1" applyBorder="1"/>
    <xf numFmtId="0" fontId="1" fillId="4" borderId="76" xfId="0" applyFont="1" applyFill="1" applyBorder="1" applyAlignment="1">
      <alignment wrapText="1"/>
    </xf>
    <xf numFmtId="0" fontId="1" fillId="4" borderId="51" xfId="0" applyFont="1" applyFill="1" applyBorder="1"/>
    <xf numFmtId="0" fontId="1" fillId="6" borderId="94" xfId="0" applyFont="1" applyFill="1" applyBorder="1" applyAlignment="1">
      <alignment horizontal="left" vertical="center"/>
    </xf>
    <xf numFmtId="0" fontId="1" fillId="6" borderId="99" xfId="0" applyFont="1" applyFill="1" applyBorder="1" applyAlignment="1">
      <alignment horizontal="left" vertical="center"/>
    </xf>
    <xf numFmtId="0" fontId="1" fillId="6" borderId="76" xfId="0" applyFont="1" applyFill="1" applyBorder="1" applyAlignment="1">
      <alignment horizontal="left" vertical="center"/>
    </xf>
    <xf numFmtId="0" fontId="1" fillId="6" borderId="100" xfId="0" applyFont="1" applyFill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 wrapText="1"/>
    </xf>
    <xf numFmtId="0" fontId="16" fillId="0" borderId="76" xfId="0" applyFont="1" applyBorder="1" applyAlignment="1">
      <alignment horizontal="left" vertical="center" wrapText="1"/>
    </xf>
    <xf numFmtId="0" fontId="16" fillId="0" borderId="76" xfId="0" applyFont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 wrapText="1"/>
    </xf>
    <xf numFmtId="0" fontId="1" fillId="6" borderId="94" xfId="0" applyFont="1" applyFill="1" applyBorder="1" applyAlignment="1">
      <alignment horizontal="left" vertical="center" wrapText="1"/>
    </xf>
    <xf numFmtId="0" fontId="1" fillId="6" borderId="76" xfId="0" applyFont="1" applyFill="1" applyBorder="1" applyAlignment="1">
      <alignment horizontal="left" vertical="center" wrapText="1"/>
    </xf>
    <xf numFmtId="0" fontId="1" fillId="6" borderId="51" xfId="0" applyFont="1" applyFill="1" applyBorder="1" applyAlignment="1">
      <alignment horizontal="left" vertical="center"/>
    </xf>
    <xf numFmtId="0" fontId="0" fillId="0" borderId="67" xfId="0" applyBorder="1"/>
    <xf numFmtId="0" fontId="0" fillId="0" borderId="77" xfId="0" applyBorder="1"/>
    <xf numFmtId="0" fontId="0" fillId="0" borderId="47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6" borderId="67" xfId="0" applyFill="1" applyBorder="1"/>
    <xf numFmtId="0" fontId="0" fillId="6" borderId="73" xfId="0" applyFill="1" applyBorder="1"/>
    <xf numFmtId="0" fontId="0" fillId="6" borderId="77" xfId="0" applyFill="1" applyBorder="1"/>
    <xf numFmtId="0" fontId="0" fillId="6" borderId="74" xfId="0" applyFill="1" applyBorder="1"/>
    <xf numFmtId="0" fontId="0" fillId="6" borderId="47" xfId="0" applyFill="1" applyBorder="1"/>
    <xf numFmtId="0" fontId="0" fillId="6" borderId="75" xfId="0" applyFill="1" applyBorder="1"/>
    <xf numFmtId="0" fontId="0" fillId="6" borderId="95" xfId="0" applyFill="1" applyBorder="1"/>
    <xf numFmtId="4" fontId="4" fillId="3" borderId="98" xfId="0" applyNumberFormat="1" applyFont="1" applyFill="1" applyBorder="1" applyAlignment="1">
      <alignment horizontal="center" vertical="center"/>
    </xf>
    <xf numFmtId="4" fontId="0" fillId="0" borderId="68" xfId="0" applyNumberFormat="1" applyBorder="1" applyAlignment="1">
      <alignment vertical="center"/>
    </xf>
    <xf numFmtId="4" fontId="0" fillId="0" borderId="78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4" fontId="0" fillId="6" borderId="68" xfId="0" applyNumberFormat="1" applyFill="1" applyBorder="1" applyAlignment="1">
      <alignment vertical="center"/>
    </xf>
    <xf numFmtId="4" fontId="0" fillId="6" borderId="78" xfId="0" applyNumberFormat="1" applyFill="1" applyBorder="1" applyAlignment="1">
      <alignment vertical="center"/>
    </xf>
    <xf numFmtId="4" fontId="0" fillId="6" borderId="48" xfId="0" applyNumberFormat="1" applyFill="1" applyBorder="1" applyAlignment="1">
      <alignment vertical="center"/>
    </xf>
    <xf numFmtId="4" fontId="0" fillId="0" borderId="73" xfId="0" applyNumberFormat="1" applyBorder="1" applyAlignment="1">
      <alignment vertical="center"/>
    </xf>
    <xf numFmtId="4" fontId="0" fillId="0" borderId="74" xfId="0" applyNumberFormat="1" applyBorder="1" applyAlignment="1">
      <alignment vertical="center"/>
    </xf>
    <xf numFmtId="4" fontId="0" fillId="0" borderId="75" xfId="0" applyNumberFormat="1" applyBorder="1" applyAlignment="1">
      <alignment vertical="center"/>
    </xf>
    <xf numFmtId="4" fontId="0" fillId="6" borderId="73" xfId="0" applyNumberFormat="1" applyFill="1" applyBorder="1" applyAlignment="1">
      <alignment vertical="center"/>
    </xf>
    <xf numFmtId="4" fontId="0" fillId="6" borderId="74" xfId="0" applyNumberFormat="1" applyFill="1" applyBorder="1" applyAlignment="1">
      <alignment vertical="center"/>
    </xf>
    <xf numFmtId="4" fontId="0" fillId="6" borderId="75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4" fontId="6" fillId="2" borderId="52" xfId="0" applyNumberFormat="1" applyFont="1" applyFill="1" applyBorder="1" applyAlignment="1">
      <alignment horizontal="center" vertical="center" wrapText="1"/>
    </xf>
    <xf numFmtId="4" fontId="7" fillId="0" borderId="95" xfId="0" applyNumberFormat="1" applyFont="1" applyBorder="1" applyAlignment="1">
      <alignment horizontal="center" vertical="center" wrapText="1"/>
    </xf>
    <xf numFmtId="4" fontId="13" fillId="0" borderId="59" xfId="0" applyNumberFormat="1" applyFont="1" applyBorder="1" applyAlignment="1">
      <alignment horizontal="center" vertical="center" wrapText="1"/>
    </xf>
    <xf numFmtId="4" fontId="13" fillId="0" borderId="60" xfId="0" applyNumberFormat="1" applyFont="1" applyBorder="1" applyAlignment="1">
      <alignment horizontal="center" vertical="center" wrapText="1"/>
    </xf>
    <xf numFmtId="4" fontId="7" fillId="0" borderId="101" xfId="0" applyNumberFormat="1" applyFont="1" applyBorder="1" applyAlignment="1">
      <alignment horizontal="center" vertical="center" wrapText="1"/>
    </xf>
    <xf numFmtId="4" fontId="7" fillId="0" borderId="99" xfId="0" applyNumberFormat="1" applyFont="1" applyBorder="1" applyAlignment="1">
      <alignment horizontal="center" vertical="center" wrapText="1"/>
    </xf>
    <xf numFmtId="4" fontId="7" fillId="0" borderId="59" xfId="0" applyNumberFormat="1" applyFont="1" applyBorder="1" applyAlignment="1">
      <alignment horizontal="center" vertical="center" wrapText="1"/>
    </xf>
    <xf numFmtId="4" fontId="7" fillId="0" borderId="103" xfId="0" applyNumberFormat="1" applyFont="1" applyBorder="1" applyAlignment="1">
      <alignment horizontal="center" vertical="center" wrapText="1"/>
    </xf>
    <xf numFmtId="4" fontId="7" fillId="0" borderId="60" xfId="0" applyNumberFormat="1" applyFont="1" applyBorder="1" applyAlignment="1">
      <alignment horizontal="center" vertical="center" wrapText="1"/>
    </xf>
    <xf numFmtId="4" fontId="7" fillId="0" borderId="104" xfId="0" applyNumberFormat="1" applyFont="1" applyBorder="1" applyAlignment="1">
      <alignment horizontal="center" vertical="center" wrapText="1"/>
    </xf>
    <xf numFmtId="4" fontId="7" fillId="0" borderId="105" xfId="0" applyNumberFormat="1" applyFont="1" applyBorder="1" applyAlignment="1">
      <alignment horizontal="center" vertical="center" wrapText="1"/>
    </xf>
    <xf numFmtId="4" fontId="7" fillId="0" borderId="106" xfId="0" applyNumberFormat="1" applyFont="1" applyBorder="1" applyAlignment="1">
      <alignment horizontal="center" vertical="center" wrapText="1"/>
    </xf>
    <xf numFmtId="4" fontId="7" fillId="0" borderId="107" xfId="0" applyNumberFormat="1" applyFont="1" applyBorder="1" applyAlignment="1">
      <alignment horizontal="center" vertical="center" wrapText="1"/>
    </xf>
    <xf numFmtId="4" fontId="7" fillId="0" borderId="108" xfId="0" applyNumberFormat="1" applyFont="1" applyBorder="1" applyAlignment="1">
      <alignment horizontal="center" vertical="center" wrapText="1"/>
    </xf>
    <xf numFmtId="0" fontId="6" fillId="2" borderId="55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4" fontId="0" fillId="0" borderId="79" xfId="0" applyNumberFormat="1" applyBorder="1"/>
    <xf numFmtId="4" fontId="0" fillId="0" borderId="1" xfId="0" applyNumberFormat="1" applyBorder="1"/>
    <xf numFmtId="4" fontId="0" fillId="0" borderId="93" xfId="0" applyNumberFormat="1" applyBorder="1"/>
    <xf numFmtId="4" fontId="7" fillId="0" borderId="68" xfId="0" applyNumberFormat="1" applyFont="1" applyBorder="1" applyAlignment="1">
      <alignment horizontal="center" vertical="center" wrapText="1"/>
    </xf>
    <xf numFmtId="4" fontId="7" fillId="0" borderId="102" xfId="0" applyNumberFormat="1" applyFont="1" applyBorder="1" applyAlignment="1">
      <alignment horizontal="center" vertical="center" wrapText="1"/>
    </xf>
    <xf numFmtId="4" fontId="7" fillId="0" borderId="70" xfId="0" applyNumberFormat="1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4" fontId="13" fillId="0" borderId="63" xfId="0" applyNumberFormat="1" applyFont="1" applyBorder="1" applyAlignment="1">
      <alignment horizontal="center" vertical="center" wrapText="1"/>
    </xf>
    <xf numFmtId="4" fontId="13" fillId="0" borderId="6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6" fillId="2" borderId="49" xfId="0" applyNumberFormat="1" applyFont="1" applyFill="1" applyBorder="1" applyAlignment="1">
      <alignment horizontal="center" vertical="center" wrapText="1"/>
    </xf>
    <xf numFmtId="4" fontId="6" fillId="2" borderId="52" xfId="0" applyNumberFormat="1" applyFont="1" applyFill="1" applyBorder="1" applyAlignment="1">
      <alignment horizontal="center" vertical="center" wrapText="1"/>
    </xf>
    <xf numFmtId="4" fontId="4" fillId="7" borderId="89" xfId="0" applyNumberFormat="1" applyFont="1" applyFill="1" applyBorder="1" applyAlignment="1">
      <alignment vertical="center"/>
    </xf>
    <xf numFmtId="0" fontId="4" fillId="7" borderId="89" xfId="0" applyFont="1" applyFill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49" fontId="6" fillId="4" borderId="73" xfId="0" applyNumberFormat="1" applyFont="1" applyFill="1" applyBorder="1" applyAlignment="1">
      <alignment horizontal="center" vertical="center" wrapText="1"/>
    </xf>
    <xf numFmtId="49" fontId="6" fillId="4" borderId="95" xfId="0" applyNumberFormat="1" applyFont="1" applyFill="1" applyBorder="1" applyAlignment="1">
      <alignment horizontal="center" vertical="center" wrapText="1"/>
    </xf>
    <xf numFmtId="49" fontId="6" fillId="4" borderId="74" xfId="0" applyNumberFormat="1" applyFont="1" applyFill="1" applyBorder="1" applyAlignment="1">
      <alignment horizontal="center" vertical="center" wrapText="1"/>
    </xf>
    <xf numFmtId="49" fontId="6" fillId="4" borderId="75" xfId="0" applyNumberFormat="1" applyFont="1" applyFill="1" applyBorder="1" applyAlignment="1">
      <alignment horizontal="center" vertical="center" wrapText="1"/>
    </xf>
    <xf numFmtId="49" fontId="7" fillId="0" borderId="73" xfId="0" applyNumberFormat="1" applyFont="1" applyBorder="1" applyAlignment="1">
      <alignment horizontal="center" vertical="center" wrapText="1"/>
    </xf>
    <xf numFmtId="49" fontId="7" fillId="0" borderId="95" xfId="0" applyNumberFormat="1" applyFont="1" applyBorder="1" applyAlignment="1">
      <alignment horizontal="center" vertical="center" wrapText="1"/>
    </xf>
    <xf numFmtId="49" fontId="7" fillId="0" borderId="74" xfId="0" applyNumberFormat="1" applyFont="1" applyBorder="1" applyAlignment="1">
      <alignment horizontal="center" vertical="center" wrapText="1"/>
    </xf>
    <xf numFmtId="49" fontId="7" fillId="0" borderId="7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67" xfId="0" applyNumberFormat="1" applyFont="1" applyBorder="1" applyAlignment="1">
      <alignment horizontal="center" vertical="center" wrapText="1"/>
    </xf>
    <xf numFmtId="49" fontId="7" fillId="0" borderId="56" xfId="0" applyNumberFormat="1" applyFont="1" applyBorder="1" applyAlignment="1">
      <alignment horizontal="center" vertical="center" wrapText="1"/>
    </xf>
    <xf numFmtId="49" fontId="7" fillId="0" borderId="101" xfId="0" applyNumberFormat="1" applyFont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 wrapText="1"/>
    </xf>
    <xf numFmtId="49" fontId="7" fillId="0" borderId="77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58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49" fontId="7" fillId="0" borderId="90" xfId="0" applyNumberFormat="1" applyFont="1" applyBorder="1" applyAlignment="1">
      <alignment horizontal="center" vertical="center" wrapText="1"/>
    </xf>
    <xf numFmtId="49" fontId="7" fillId="0" borderId="72" xfId="0" applyNumberFormat="1" applyFont="1" applyBorder="1" applyAlignment="1">
      <alignment horizontal="center" vertical="center" wrapText="1"/>
    </xf>
    <xf numFmtId="49" fontId="7" fillId="0" borderId="47" xfId="0" applyNumberFormat="1" applyFont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13" fillId="2" borderId="69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" fontId="6" fillId="2" borderId="49" xfId="0" applyNumberFormat="1" applyFont="1" applyFill="1" applyBorder="1" applyAlignment="1">
      <alignment horizontal="center" vertical="center" wrapText="1"/>
    </xf>
    <xf numFmtId="4" fontId="6" fillId="2" borderId="52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35" xfId="0" applyFont="1" applyFill="1" applyBorder="1" applyAlignment="1">
      <alignment horizontal="center" vertical="center" textRotation="90"/>
    </xf>
    <xf numFmtId="0" fontId="3" fillId="2" borderId="34" xfId="0" applyFont="1" applyFill="1" applyBorder="1" applyAlignment="1">
      <alignment horizontal="center" vertical="center" textRotation="90"/>
    </xf>
    <xf numFmtId="0" fontId="4" fillId="3" borderId="97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textRotation="90" wrapText="1"/>
    </xf>
    <xf numFmtId="0" fontId="3" fillId="2" borderId="73" xfId="0" applyFont="1" applyFill="1" applyBorder="1" applyAlignment="1">
      <alignment horizontal="center" vertical="center" textRotation="90" wrapText="1"/>
    </xf>
    <xf numFmtId="0" fontId="3" fillId="2" borderId="74" xfId="0" applyFont="1" applyFill="1" applyBorder="1" applyAlignment="1">
      <alignment horizontal="center" vertical="center" textRotation="90" wrapText="1"/>
    </xf>
    <xf numFmtId="0" fontId="3" fillId="2" borderId="75" xfId="0" applyFont="1" applyFill="1" applyBorder="1" applyAlignment="1">
      <alignment horizontal="center" vertical="center" textRotation="90" wrapText="1"/>
    </xf>
    <xf numFmtId="0" fontId="15" fillId="5" borderId="49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 textRotation="90"/>
    </xf>
    <xf numFmtId="0" fontId="3" fillId="2" borderId="74" xfId="0" applyFont="1" applyFill="1" applyBorder="1" applyAlignment="1">
      <alignment horizontal="center" vertical="center" textRotation="90"/>
    </xf>
    <xf numFmtId="0" fontId="3" fillId="2" borderId="88" xfId="0" applyFont="1" applyFill="1" applyBorder="1" applyAlignment="1">
      <alignment horizontal="center" vertical="center" textRotation="90"/>
    </xf>
    <xf numFmtId="0" fontId="3" fillId="2" borderId="75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CCECFF"/>
      <color rgb="FF3399FF"/>
      <color rgb="FFFF6699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642937</xdr:colOff>
      <xdr:row>0</xdr:row>
      <xdr:rowOff>0</xdr:rowOff>
    </xdr:from>
    <xdr:to>
      <xdr:col>7</xdr:col>
      <xdr:colOff>690563</xdr:colOff>
      <xdr:row>1</xdr:row>
      <xdr:rowOff>46131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F280EC7-32C5-4C14-87C0-69114AA38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468" y="0"/>
          <a:ext cx="13954126" cy="1879694"/>
        </a:xfrm>
        <a:prstGeom prst="rect">
          <a:avLst/>
        </a:prstGeom>
      </xdr:spPr>
    </xdr:pic>
    <xdr:clientData/>
  </xdr:twoCellAnchor>
  <xdr:twoCellAnchor editAs="oneCell">
    <xdr:from>
      <xdr:col>2</xdr:col>
      <xdr:colOff>654844</xdr:colOff>
      <xdr:row>95</xdr:row>
      <xdr:rowOff>119063</xdr:rowOff>
    </xdr:from>
    <xdr:to>
      <xdr:col>8</xdr:col>
      <xdr:colOff>83669</xdr:colOff>
      <xdr:row>100</xdr:row>
      <xdr:rowOff>6868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EA3E0EE-C74C-42BA-9E66-85D0A0A3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7032" y="15347157"/>
          <a:ext cx="14383075" cy="1602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642937</xdr:colOff>
      <xdr:row>0</xdr:row>
      <xdr:rowOff>0</xdr:rowOff>
    </xdr:from>
    <xdr:to>
      <xdr:col>7</xdr:col>
      <xdr:colOff>690563</xdr:colOff>
      <xdr:row>1</xdr:row>
      <xdr:rowOff>46131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24334F2-E075-4612-AE62-AAFB93678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0"/>
          <a:ext cx="13954126" cy="1874931"/>
        </a:xfrm>
        <a:prstGeom prst="rect">
          <a:avLst/>
        </a:prstGeom>
      </xdr:spPr>
    </xdr:pic>
    <xdr:clientData/>
  </xdr:twoCellAnchor>
  <xdr:twoCellAnchor editAs="oneCell">
    <xdr:from>
      <xdr:col>2</xdr:col>
      <xdr:colOff>654844</xdr:colOff>
      <xdr:row>95</xdr:row>
      <xdr:rowOff>119063</xdr:rowOff>
    </xdr:from>
    <xdr:to>
      <xdr:col>8</xdr:col>
      <xdr:colOff>83669</xdr:colOff>
      <xdr:row>100</xdr:row>
      <xdr:rowOff>6868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56CA7AB-5B2D-4E4B-A1AA-9A254E31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4219" y="44581763"/>
          <a:ext cx="14383075" cy="1592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642937</xdr:colOff>
      <xdr:row>0</xdr:row>
      <xdr:rowOff>0</xdr:rowOff>
    </xdr:from>
    <xdr:to>
      <xdr:col>7</xdr:col>
      <xdr:colOff>690563</xdr:colOff>
      <xdr:row>1</xdr:row>
      <xdr:rowOff>46131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EDF1AEB-D749-42CF-91FD-7FE1E9476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0"/>
          <a:ext cx="13954126" cy="1874931"/>
        </a:xfrm>
        <a:prstGeom prst="rect">
          <a:avLst/>
        </a:prstGeom>
      </xdr:spPr>
    </xdr:pic>
    <xdr:clientData/>
  </xdr:twoCellAnchor>
  <xdr:twoCellAnchor editAs="oneCell">
    <xdr:from>
      <xdr:col>2</xdr:col>
      <xdr:colOff>654844</xdr:colOff>
      <xdr:row>95</xdr:row>
      <xdr:rowOff>119063</xdr:rowOff>
    </xdr:from>
    <xdr:to>
      <xdr:col>8</xdr:col>
      <xdr:colOff>83669</xdr:colOff>
      <xdr:row>100</xdr:row>
      <xdr:rowOff>6868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664AC2D-6292-4288-A7F4-9FB4555BB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4219" y="44581763"/>
          <a:ext cx="14383075" cy="1592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642937</xdr:colOff>
      <xdr:row>0</xdr:row>
      <xdr:rowOff>0</xdr:rowOff>
    </xdr:from>
    <xdr:to>
      <xdr:col>7</xdr:col>
      <xdr:colOff>690563</xdr:colOff>
      <xdr:row>1</xdr:row>
      <xdr:rowOff>46131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B78936B-627A-4E43-80DD-DB724E429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0"/>
          <a:ext cx="13954126" cy="1874931"/>
        </a:xfrm>
        <a:prstGeom prst="rect">
          <a:avLst/>
        </a:prstGeom>
      </xdr:spPr>
    </xdr:pic>
    <xdr:clientData/>
  </xdr:twoCellAnchor>
  <xdr:twoCellAnchor editAs="oneCell">
    <xdr:from>
      <xdr:col>2</xdr:col>
      <xdr:colOff>654844</xdr:colOff>
      <xdr:row>95</xdr:row>
      <xdr:rowOff>119063</xdr:rowOff>
    </xdr:from>
    <xdr:to>
      <xdr:col>8</xdr:col>
      <xdr:colOff>83669</xdr:colOff>
      <xdr:row>100</xdr:row>
      <xdr:rowOff>6868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09F3A5A-ED47-4A5C-ABFF-7638B0E23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4219" y="44581763"/>
          <a:ext cx="14383075" cy="1592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508002</xdr:colOff>
      <xdr:row>0</xdr:row>
      <xdr:rowOff>52917</xdr:rowOff>
    </xdr:from>
    <xdr:to>
      <xdr:col>10</xdr:col>
      <xdr:colOff>1007535</xdr:colOff>
      <xdr:row>0</xdr:row>
      <xdr:rowOff>1388733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064E1AF-3AA5-473E-AA2B-876100F5D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085" y="52917"/>
          <a:ext cx="9916583" cy="133581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12</xdr:row>
      <xdr:rowOff>21167</xdr:rowOff>
    </xdr:from>
    <xdr:to>
      <xdr:col>11</xdr:col>
      <xdr:colOff>256118</xdr:colOff>
      <xdr:row>18</xdr:row>
      <xdr:rowOff>51278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327E947-3E77-4156-B25C-FE7253B16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9584" y="5905500"/>
          <a:ext cx="10530417" cy="1173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2"/>
  <sheetViews>
    <sheetView tabSelected="1" view="pageBreakPreview" zoomScale="80" zoomScaleNormal="80" zoomScaleSheetLayoutView="80" workbookViewId="0"/>
  </sheetViews>
  <sheetFormatPr defaultColWidth="9.140625" defaultRowHeight="15" x14ac:dyDescent="0.25"/>
  <cols>
    <col min="1" max="1" width="18.5703125" style="1" customWidth="1"/>
    <col min="2" max="2" width="20.7109375" style="1" customWidth="1"/>
    <col min="3" max="3" width="80.7109375" style="1" customWidth="1"/>
    <col min="4" max="4" width="80.7109375" style="2" customWidth="1"/>
    <col min="5" max="8" width="15.7109375" style="2" customWidth="1"/>
    <col min="9" max="25" width="15.7109375" style="1" customWidth="1"/>
    <col min="26" max="26" width="10.7109375" style="1" customWidth="1"/>
    <col min="27" max="27" width="9.85546875" style="1" customWidth="1"/>
    <col min="28" max="28" width="11.42578125" style="1" customWidth="1"/>
    <col min="29" max="16384" width="9.140625" style="1"/>
  </cols>
  <sheetData>
    <row r="1" spans="1:25" ht="144" customHeight="1" x14ac:dyDescent="0.25"/>
    <row r="3" spans="1:25" ht="15.75" x14ac:dyDescent="0.25">
      <c r="A3" s="13" t="s">
        <v>262</v>
      </c>
      <c r="B3" s="13"/>
      <c r="C3" s="11"/>
      <c r="D3" s="10"/>
      <c r="E3" s="11"/>
      <c r="F3" s="11"/>
      <c r="G3" s="11"/>
      <c r="H3" s="11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5" ht="35.25" customHeight="1" x14ac:dyDescent="0.25">
      <c r="A4" s="352" t="s">
        <v>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8"/>
      <c r="Y4" s="28"/>
    </row>
    <row r="5" spans="1:25" ht="18" customHeight="1" x14ac:dyDescent="0.25">
      <c r="A5" s="11"/>
      <c r="B5" s="11"/>
      <c r="C5" s="11"/>
      <c r="D5" s="11"/>
      <c r="E5" s="11"/>
      <c r="F5" s="11"/>
      <c r="G5" s="11"/>
      <c r="H5" s="11"/>
    </row>
    <row r="6" spans="1:25" ht="24.95" customHeight="1" x14ac:dyDescent="0.25">
      <c r="A6" s="330" t="s">
        <v>335</v>
      </c>
      <c r="B6" s="330"/>
      <c r="C6" s="364" t="s">
        <v>334</v>
      </c>
      <c r="D6" s="364"/>
      <c r="E6" s="364"/>
      <c r="F6" s="364"/>
      <c r="G6" s="364"/>
      <c r="H6" s="364"/>
      <c r="I6" s="364"/>
      <c r="J6" s="364"/>
      <c r="K6" s="3"/>
    </row>
    <row r="7" spans="1:25" ht="18.75" customHeight="1" x14ac:dyDescent="0.25">
      <c r="B7" s="263"/>
      <c r="C7" s="14"/>
      <c r="D7" s="14"/>
      <c r="E7" s="14"/>
      <c r="F7" s="14"/>
      <c r="G7" s="14"/>
      <c r="H7" s="3"/>
      <c r="I7" s="3"/>
      <c r="J7" s="3"/>
    </row>
    <row r="8" spans="1:25" ht="24.95" customHeight="1" x14ac:dyDescent="0.25">
      <c r="A8" s="366" t="s">
        <v>344</v>
      </c>
      <c r="B8" s="366"/>
      <c r="C8" s="346" t="s">
        <v>332</v>
      </c>
      <c r="D8" s="346"/>
      <c r="E8" s="346"/>
      <c r="F8" s="346"/>
      <c r="G8" s="346"/>
      <c r="H8" s="346"/>
      <c r="I8" s="346"/>
      <c r="J8" s="346"/>
    </row>
    <row r="9" spans="1:25" ht="18.75" customHeight="1" x14ac:dyDescent="0.25">
      <c r="A9" s="366"/>
      <c r="B9" s="366"/>
      <c r="C9" s="347" t="s">
        <v>333</v>
      </c>
      <c r="D9" s="347"/>
      <c r="E9" s="347"/>
      <c r="F9" s="347"/>
      <c r="G9" s="347"/>
      <c r="H9" s="347"/>
      <c r="I9" s="347"/>
      <c r="J9" s="347"/>
    </row>
    <row r="10" spans="1:25" ht="18.75" x14ac:dyDescent="0.25">
      <c r="A10" s="263"/>
      <c r="B10" s="263"/>
      <c r="C10" s="14"/>
      <c r="D10" s="14"/>
      <c r="E10" s="14"/>
      <c r="F10" s="14"/>
      <c r="G10" s="14"/>
      <c r="H10" s="3"/>
      <c r="I10" s="3"/>
      <c r="J10" s="3"/>
    </row>
    <row r="11" spans="1:25" ht="18.75" customHeight="1" x14ac:dyDescent="0.25">
      <c r="A11" s="172"/>
      <c r="B11" s="172"/>
      <c r="C11" s="11"/>
      <c r="D11" s="14"/>
      <c r="E11" s="14"/>
      <c r="F11" s="12"/>
      <c r="G11" s="12"/>
      <c r="H11" s="14"/>
      <c r="I11" s="3"/>
      <c r="J11" s="3"/>
      <c r="K11" s="3"/>
    </row>
    <row r="12" spans="1:25" ht="37.5" customHeight="1" x14ac:dyDescent="0.25">
      <c r="A12" s="330" t="s">
        <v>1</v>
      </c>
      <c r="B12" s="330"/>
      <c r="C12" s="365" t="s">
        <v>2</v>
      </c>
      <c r="D12" s="365"/>
      <c r="E12" s="365"/>
      <c r="F12" s="365"/>
      <c r="G12" s="365"/>
      <c r="H12" s="365"/>
      <c r="I12" s="365"/>
      <c r="J12" s="365"/>
      <c r="K12" s="3"/>
    </row>
    <row r="13" spans="1:25" ht="19.5" thickBot="1" x14ac:dyDescent="0.3">
      <c r="A13" s="5"/>
      <c r="B13" s="5"/>
      <c r="D13" s="3"/>
      <c r="E13" s="3"/>
      <c r="F13" s="3"/>
      <c r="G13" s="3"/>
      <c r="H13" s="3"/>
      <c r="I13" s="3"/>
      <c r="J13" s="3"/>
      <c r="K13" s="3"/>
    </row>
    <row r="14" spans="1:25" customFormat="1" ht="15.75" thickBot="1" x14ac:dyDescent="0.3">
      <c r="A14" s="29" t="s">
        <v>3</v>
      </c>
      <c r="B14" s="29" t="s">
        <v>4</v>
      </c>
      <c r="C14" s="29" t="s">
        <v>341</v>
      </c>
      <c r="D14" s="29" t="s">
        <v>5</v>
      </c>
      <c r="E14" s="353" t="s">
        <v>6</v>
      </c>
      <c r="F14" s="354"/>
      <c r="G14" s="29" t="s">
        <v>7</v>
      </c>
      <c r="H14" s="29" t="s">
        <v>8</v>
      </c>
      <c r="I14" s="112" t="s">
        <v>9</v>
      </c>
      <c r="J14" s="110" t="s">
        <v>21</v>
      </c>
      <c r="K14" s="173" t="s">
        <v>10</v>
      </c>
      <c r="L14" s="110" t="s">
        <v>340</v>
      </c>
      <c r="M14" s="317" t="s">
        <v>22</v>
      </c>
      <c r="N14" s="322"/>
      <c r="O14" s="322"/>
      <c r="P14" s="318"/>
      <c r="Q14" s="317" t="s">
        <v>38</v>
      </c>
      <c r="R14" s="322"/>
      <c r="S14" s="322"/>
      <c r="T14" s="318"/>
      <c r="U14" s="317" t="s">
        <v>39</v>
      </c>
      <c r="V14" s="322"/>
      <c r="W14" s="318"/>
      <c r="X14" s="317" t="s">
        <v>264</v>
      </c>
      <c r="Y14" s="318"/>
    </row>
    <row r="15" spans="1:25" customFormat="1" ht="35.25" customHeight="1" thickBot="1" x14ac:dyDescent="0.3">
      <c r="A15" s="343" t="s">
        <v>19</v>
      </c>
      <c r="B15" s="343" t="s">
        <v>40</v>
      </c>
      <c r="C15" s="343" t="s">
        <v>11</v>
      </c>
      <c r="D15" s="357" t="s">
        <v>233</v>
      </c>
      <c r="E15" s="360" t="s">
        <v>12</v>
      </c>
      <c r="F15" s="361"/>
      <c r="G15" s="323" t="s">
        <v>20</v>
      </c>
      <c r="H15" s="323" t="s">
        <v>342</v>
      </c>
      <c r="I15" s="323" t="s">
        <v>234</v>
      </c>
      <c r="J15" s="323" t="s">
        <v>263</v>
      </c>
      <c r="K15" s="323" t="s">
        <v>265</v>
      </c>
      <c r="L15" s="323" t="s">
        <v>343</v>
      </c>
      <c r="M15" s="356" t="s">
        <v>30</v>
      </c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26" t="s">
        <v>31</v>
      </c>
      <c r="Y15" s="327"/>
    </row>
    <row r="16" spans="1:25" ht="81" customHeight="1" thickBot="1" x14ac:dyDescent="0.3">
      <c r="A16" s="344"/>
      <c r="B16" s="344"/>
      <c r="C16" s="344"/>
      <c r="D16" s="358"/>
      <c r="E16" s="362"/>
      <c r="F16" s="363"/>
      <c r="G16" s="324"/>
      <c r="H16" s="324"/>
      <c r="I16" s="324"/>
      <c r="J16" s="324"/>
      <c r="K16" s="324"/>
      <c r="L16" s="324"/>
      <c r="M16" s="319" t="s">
        <v>27</v>
      </c>
      <c r="N16" s="321"/>
      <c r="O16" s="321"/>
      <c r="P16" s="355"/>
      <c r="Q16" s="319" t="s">
        <v>28</v>
      </c>
      <c r="R16" s="321"/>
      <c r="S16" s="321"/>
      <c r="T16" s="355"/>
      <c r="U16" s="319" t="s">
        <v>29</v>
      </c>
      <c r="V16" s="321"/>
      <c r="W16" s="321"/>
      <c r="X16" s="326"/>
      <c r="Y16" s="327"/>
    </row>
    <row r="17" spans="1:25" ht="43.5" customHeight="1" thickBot="1" x14ac:dyDescent="0.3">
      <c r="A17" s="345"/>
      <c r="B17" s="345"/>
      <c r="C17" s="345"/>
      <c r="D17" s="359"/>
      <c r="E17" s="30" t="s">
        <v>13</v>
      </c>
      <c r="F17" s="31" t="s">
        <v>14</v>
      </c>
      <c r="G17" s="325"/>
      <c r="H17" s="325"/>
      <c r="I17" s="325"/>
      <c r="J17" s="325"/>
      <c r="K17" s="325"/>
      <c r="L17" s="325"/>
      <c r="M17" s="30" t="s">
        <v>25</v>
      </c>
      <c r="N17" s="32" t="s">
        <v>26</v>
      </c>
      <c r="O17" s="33" t="s">
        <v>23</v>
      </c>
      <c r="P17" s="31" t="s">
        <v>24</v>
      </c>
      <c r="Q17" s="30" t="s">
        <v>25</v>
      </c>
      <c r="R17" s="32" t="s">
        <v>26</v>
      </c>
      <c r="S17" s="33" t="s">
        <v>23</v>
      </c>
      <c r="T17" s="31" t="s">
        <v>24</v>
      </c>
      <c r="U17" s="30" t="s">
        <v>25</v>
      </c>
      <c r="V17" s="32" t="s">
        <v>26</v>
      </c>
      <c r="W17" s="34" t="s">
        <v>23</v>
      </c>
      <c r="X17" s="51" t="s">
        <v>32</v>
      </c>
      <c r="Y17" s="52" t="s">
        <v>33</v>
      </c>
    </row>
    <row r="18" spans="1:25" ht="60" customHeight="1" x14ac:dyDescent="0.25">
      <c r="A18" s="339" t="s">
        <v>16</v>
      </c>
      <c r="B18" s="265"/>
      <c r="C18" s="276"/>
      <c r="D18" s="276"/>
      <c r="E18" s="295"/>
      <c r="F18" s="296"/>
      <c r="G18" s="277"/>
      <c r="H18" s="114"/>
      <c r="I18" s="117"/>
      <c r="J18" s="35"/>
      <c r="K18" s="35"/>
      <c r="L18" s="35">
        <f>K18-J18</f>
        <v>0</v>
      </c>
      <c r="M18" s="35"/>
      <c r="N18" s="36"/>
      <c r="O18" s="36"/>
      <c r="P18" s="37"/>
      <c r="Q18" s="35"/>
      <c r="R18" s="36"/>
      <c r="S18" s="36"/>
      <c r="T18" s="37"/>
      <c r="U18" s="35"/>
      <c r="V18" s="36"/>
      <c r="W18" s="45"/>
      <c r="X18" s="49">
        <f t="shared" ref="X18:X29" si="0">I18</f>
        <v>0</v>
      </c>
      <c r="Y18" s="50">
        <f t="shared" ref="Y18:Y29" si="1">SUM(M18:W18)</f>
        <v>0</v>
      </c>
    </row>
    <row r="19" spans="1:25" ht="60" customHeight="1" x14ac:dyDescent="0.25">
      <c r="A19" s="339"/>
      <c r="B19" s="265"/>
      <c r="C19" s="276"/>
      <c r="D19" s="276"/>
      <c r="E19" s="295"/>
      <c r="F19" s="296"/>
      <c r="G19" s="277"/>
      <c r="H19" s="114"/>
      <c r="I19" s="123"/>
      <c r="J19" s="35"/>
      <c r="K19" s="35"/>
      <c r="L19" s="35">
        <f t="shared" ref="L19:L29" si="2">K19-J19</f>
        <v>0</v>
      </c>
      <c r="M19" s="35"/>
      <c r="N19" s="36"/>
      <c r="O19" s="36"/>
      <c r="P19" s="37"/>
      <c r="Q19" s="35"/>
      <c r="R19" s="36"/>
      <c r="S19" s="36"/>
      <c r="T19" s="37"/>
      <c r="U19" s="35"/>
      <c r="V19" s="36"/>
      <c r="W19" s="45"/>
      <c r="X19" s="49">
        <f t="shared" si="0"/>
        <v>0</v>
      </c>
      <c r="Y19" s="50">
        <f t="shared" si="1"/>
        <v>0</v>
      </c>
    </row>
    <row r="20" spans="1:25" ht="60" customHeight="1" x14ac:dyDescent="0.25">
      <c r="A20" s="340"/>
      <c r="B20" s="264"/>
      <c r="C20" s="278"/>
      <c r="D20" s="278"/>
      <c r="E20" s="297"/>
      <c r="F20" s="298"/>
      <c r="G20" s="279"/>
      <c r="H20" s="115"/>
      <c r="I20" s="118"/>
      <c r="J20" s="38"/>
      <c r="K20" s="38"/>
      <c r="L20" s="35">
        <f t="shared" si="2"/>
        <v>0</v>
      </c>
      <c r="M20" s="38"/>
      <c r="N20" s="39"/>
      <c r="O20" s="39"/>
      <c r="P20" s="40"/>
      <c r="Q20" s="38"/>
      <c r="R20" s="39"/>
      <c r="S20" s="39"/>
      <c r="T20" s="40"/>
      <c r="U20" s="38"/>
      <c r="V20" s="39"/>
      <c r="W20" s="46"/>
      <c r="X20" s="49">
        <f t="shared" si="0"/>
        <v>0</v>
      </c>
      <c r="Y20" s="50">
        <f t="shared" si="1"/>
        <v>0</v>
      </c>
    </row>
    <row r="21" spans="1:25" ht="60" customHeight="1" x14ac:dyDescent="0.25">
      <c r="A21" s="340"/>
      <c r="B21" s="264"/>
      <c r="C21" s="278"/>
      <c r="D21" s="278"/>
      <c r="E21" s="297"/>
      <c r="F21" s="298"/>
      <c r="G21" s="279"/>
      <c r="H21" s="115"/>
      <c r="I21" s="118"/>
      <c r="J21" s="38"/>
      <c r="K21" s="38"/>
      <c r="L21" s="35">
        <f t="shared" si="2"/>
        <v>0</v>
      </c>
      <c r="M21" s="41"/>
      <c r="N21" s="42"/>
      <c r="O21" s="42"/>
      <c r="P21" s="43"/>
      <c r="Q21" s="41"/>
      <c r="R21" s="42"/>
      <c r="S21" s="42"/>
      <c r="T21" s="43"/>
      <c r="U21" s="41"/>
      <c r="V21" s="42"/>
      <c r="W21" s="47"/>
      <c r="X21" s="49">
        <f t="shared" si="0"/>
        <v>0</v>
      </c>
      <c r="Y21" s="50">
        <f t="shared" si="1"/>
        <v>0</v>
      </c>
    </row>
    <row r="22" spans="1:25" ht="60" customHeight="1" x14ac:dyDescent="0.25">
      <c r="A22" s="341"/>
      <c r="B22" s="266"/>
      <c r="C22" s="280"/>
      <c r="D22" s="280"/>
      <c r="E22" s="311"/>
      <c r="F22" s="299"/>
      <c r="G22" s="281"/>
      <c r="H22" s="48"/>
      <c r="I22" s="119"/>
      <c r="J22" s="41"/>
      <c r="K22" s="41"/>
      <c r="L22" s="35">
        <f t="shared" si="2"/>
        <v>0</v>
      </c>
      <c r="M22" s="48"/>
      <c r="N22" s="47"/>
      <c r="O22" s="47"/>
      <c r="P22" s="43"/>
      <c r="Q22" s="48"/>
      <c r="R22" s="47"/>
      <c r="S22" s="47"/>
      <c r="T22" s="43"/>
      <c r="U22" s="48"/>
      <c r="V22" s="47"/>
      <c r="W22" s="47"/>
      <c r="X22" s="49">
        <f t="shared" si="0"/>
        <v>0</v>
      </c>
      <c r="Y22" s="50">
        <f t="shared" si="1"/>
        <v>0</v>
      </c>
    </row>
    <row r="23" spans="1:25" ht="60" customHeight="1" x14ac:dyDescent="0.25">
      <c r="A23" s="341"/>
      <c r="B23" s="266"/>
      <c r="C23" s="280"/>
      <c r="D23" s="280"/>
      <c r="E23" s="311"/>
      <c r="F23" s="299"/>
      <c r="G23" s="281"/>
      <c r="H23" s="48"/>
      <c r="I23" s="119"/>
      <c r="J23" s="41"/>
      <c r="K23" s="41"/>
      <c r="L23" s="35">
        <f t="shared" si="2"/>
        <v>0</v>
      </c>
      <c r="M23" s="48"/>
      <c r="N23" s="47"/>
      <c r="O23" s="47"/>
      <c r="P23" s="43"/>
      <c r="Q23" s="48"/>
      <c r="R23" s="47"/>
      <c r="S23" s="47"/>
      <c r="T23" s="43"/>
      <c r="U23" s="48"/>
      <c r="V23" s="47"/>
      <c r="W23" s="47"/>
      <c r="X23" s="49">
        <f t="shared" si="0"/>
        <v>0</v>
      </c>
      <c r="Y23" s="50">
        <f t="shared" si="1"/>
        <v>0</v>
      </c>
    </row>
    <row r="24" spans="1:25" ht="60" customHeight="1" x14ac:dyDescent="0.25">
      <c r="A24" s="341"/>
      <c r="B24" s="266"/>
      <c r="C24" s="280"/>
      <c r="D24" s="280"/>
      <c r="E24" s="311"/>
      <c r="F24" s="299"/>
      <c r="G24" s="281"/>
      <c r="H24" s="48"/>
      <c r="I24" s="119"/>
      <c r="J24" s="41"/>
      <c r="K24" s="41"/>
      <c r="L24" s="35">
        <f t="shared" si="2"/>
        <v>0</v>
      </c>
      <c r="M24" s="48"/>
      <c r="N24" s="47"/>
      <c r="O24" s="47"/>
      <c r="P24" s="43"/>
      <c r="Q24" s="48"/>
      <c r="R24" s="47"/>
      <c r="S24" s="47"/>
      <c r="T24" s="43"/>
      <c r="U24" s="48"/>
      <c r="V24" s="47"/>
      <c r="W24" s="47"/>
      <c r="X24" s="49">
        <f t="shared" si="0"/>
        <v>0</v>
      </c>
      <c r="Y24" s="50">
        <f t="shared" si="1"/>
        <v>0</v>
      </c>
    </row>
    <row r="25" spans="1:25" ht="60" customHeight="1" x14ac:dyDescent="0.25">
      <c r="A25" s="341"/>
      <c r="B25" s="266"/>
      <c r="C25" s="280"/>
      <c r="D25" s="280"/>
      <c r="E25" s="311"/>
      <c r="F25" s="299"/>
      <c r="G25" s="281"/>
      <c r="H25" s="48"/>
      <c r="I25" s="119"/>
      <c r="J25" s="41"/>
      <c r="K25" s="41"/>
      <c r="L25" s="35">
        <f t="shared" si="2"/>
        <v>0</v>
      </c>
      <c r="M25" s="48"/>
      <c r="N25" s="47"/>
      <c r="O25" s="47"/>
      <c r="P25" s="43"/>
      <c r="Q25" s="48"/>
      <c r="R25" s="47"/>
      <c r="S25" s="47"/>
      <c r="T25" s="43"/>
      <c r="U25" s="48"/>
      <c r="V25" s="47"/>
      <c r="W25" s="47"/>
      <c r="X25" s="49">
        <f t="shared" si="0"/>
        <v>0</v>
      </c>
      <c r="Y25" s="50">
        <f t="shared" si="1"/>
        <v>0</v>
      </c>
    </row>
    <row r="26" spans="1:25" ht="60" customHeight="1" x14ac:dyDescent="0.25">
      <c r="A26" s="341"/>
      <c r="B26" s="266"/>
      <c r="C26" s="280"/>
      <c r="D26" s="280"/>
      <c r="E26" s="311"/>
      <c r="F26" s="299"/>
      <c r="G26" s="281"/>
      <c r="H26" s="48"/>
      <c r="I26" s="119"/>
      <c r="J26" s="41"/>
      <c r="K26" s="41"/>
      <c r="L26" s="35">
        <f t="shared" si="2"/>
        <v>0</v>
      </c>
      <c r="M26" s="48"/>
      <c r="N26" s="47"/>
      <c r="O26" s="47"/>
      <c r="P26" s="43"/>
      <c r="Q26" s="48"/>
      <c r="R26" s="47"/>
      <c r="S26" s="47"/>
      <c r="T26" s="43"/>
      <c r="U26" s="48"/>
      <c r="V26" s="47"/>
      <c r="W26" s="47"/>
      <c r="X26" s="49">
        <f t="shared" si="0"/>
        <v>0</v>
      </c>
      <c r="Y26" s="50">
        <f t="shared" si="1"/>
        <v>0</v>
      </c>
    </row>
    <row r="27" spans="1:25" ht="60" customHeight="1" x14ac:dyDescent="0.25">
      <c r="A27" s="341"/>
      <c r="B27" s="266"/>
      <c r="C27" s="280"/>
      <c r="D27" s="280"/>
      <c r="E27" s="311"/>
      <c r="F27" s="299"/>
      <c r="G27" s="281"/>
      <c r="H27" s="48"/>
      <c r="I27" s="119"/>
      <c r="J27" s="41"/>
      <c r="K27" s="41"/>
      <c r="L27" s="35">
        <f t="shared" si="2"/>
        <v>0</v>
      </c>
      <c r="M27" s="48"/>
      <c r="N27" s="47"/>
      <c r="O27" s="47"/>
      <c r="P27" s="43"/>
      <c r="Q27" s="48"/>
      <c r="R27" s="47"/>
      <c r="S27" s="47"/>
      <c r="T27" s="43"/>
      <c r="U27" s="48"/>
      <c r="V27" s="47"/>
      <c r="W27" s="47"/>
      <c r="X27" s="49">
        <f t="shared" si="0"/>
        <v>0</v>
      </c>
      <c r="Y27" s="50">
        <f t="shared" si="1"/>
        <v>0</v>
      </c>
    </row>
    <row r="28" spans="1:25" ht="60" customHeight="1" x14ac:dyDescent="0.25">
      <c r="A28" s="341"/>
      <c r="B28" s="266"/>
      <c r="C28" s="280"/>
      <c r="D28" s="280"/>
      <c r="E28" s="311"/>
      <c r="F28" s="299"/>
      <c r="G28" s="281"/>
      <c r="H28" s="48"/>
      <c r="I28" s="119"/>
      <c r="J28" s="41"/>
      <c r="K28" s="41"/>
      <c r="L28" s="35">
        <f t="shared" si="2"/>
        <v>0</v>
      </c>
      <c r="M28" s="48"/>
      <c r="N28" s="47"/>
      <c r="O28" s="47"/>
      <c r="P28" s="43"/>
      <c r="Q28" s="48"/>
      <c r="R28" s="47"/>
      <c r="S28" s="47"/>
      <c r="T28" s="43"/>
      <c r="U28" s="48"/>
      <c r="V28" s="47"/>
      <c r="W28" s="47"/>
      <c r="X28" s="49">
        <f t="shared" si="0"/>
        <v>0</v>
      </c>
      <c r="Y28" s="50">
        <f t="shared" si="1"/>
        <v>0</v>
      </c>
    </row>
    <row r="29" spans="1:25" ht="60" customHeight="1" thickBot="1" x14ac:dyDescent="0.3">
      <c r="A29" s="342"/>
      <c r="B29" s="267"/>
      <c r="C29" s="282"/>
      <c r="D29" s="282"/>
      <c r="E29" s="312"/>
      <c r="F29" s="300"/>
      <c r="G29" s="283"/>
      <c r="H29" s="116"/>
      <c r="I29" s="120"/>
      <c r="J29" s="44"/>
      <c r="K29" s="44"/>
      <c r="L29" s="35">
        <f t="shared" si="2"/>
        <v>0</v>
      </c>
      <c r="M29" s="48"/>
      <c r="N29" s="47"/>
      <c r="O29" s="47"/>
      <c r="P29" s="43"/>
      <c r="Q29" s="48"/>
      <c r="R29" s="47"/>
      <c r="S29" s="47"/>
      <c r="T29" s="43"/>
      <c r="U29" s="48"/>
      <c r="V29" s="47"/>
      <c r="W29" s="47"/>
      <c r="X29" s="49">
        <f t="shared" si="0"/>
        <v>0</v>
      </c>
      <c r="Y29" s="50">
        <f t="shared" si="1"/>
        <v>0</v>
      </c>
    </row>
    <row r="30" spans="1:25" ht="60" customHeight="1" thickBot="1" x14ac:dyDescent="0.3">
      <c r="A30" s="9"/>
      <c r="B30" s="9"/>
      <c r="C30" s="16"/>
      <c r="D30" s="16"/>
      <c r="E30" s="319" t="s">
        <v>34</v>
      </c>
      <c r="F30" s="320"/>
      <c r="G30" s="320"/>
      <c r="H30" s="111">
        <f t="shared" ref="H30:W30" si="3">SUM(H18:H29)</f>
        <v>0</v>
      </c>
      <c r="I30" s="121">
        <f t="shared" si="3"/>
        <v>0</v>
      </c>
      <c r="J30" s="53">
        <f t="shared" si="3"/>
        <v>0</v>
      </c>
      <c r="K30" s="53">
        <f t="shared" si="3"/>
        <v>0</v>
      </c>
      <c r="L30" s="53">
        <f t="shared" si="3"/>
        <v>0</v>
      </c>
      <c r="M30" s="54">
        <f t="shared" si="3"/>
        <v>0</v>
      </c>
      <c r="N30" s="56">
        <f t="shared" si="3"/>
        <v>0</v>
      </c>
      <c r="O30" s="56">
        <f t="shared" si="3"/>
        <v>0</v>
      </c>
      <c r="P30" s="55">
        <f t="shared" si="3"/>
        <v>0</v>
      </c>
      <c r="Q30" s="54">
        <f t="shared" si="3"/>
        <v>0</v>
      </c>
      <c r="R30" s="56">
        <f t="shared" si="3"/>
        <v>0</v>
      </c>
      <c r="S30" s="56">
        <f t="shared" si="3"/>
        <v>0</v>
      </c>
      <c r="T30" s="55">
        <f t="shared" si="3"/>
        <v>0</v>
      </c>
      <c r="U30" s="54">
        <f t="shared" si="3"/>
        <v>0</v>
      </c>
      <c r="V30" s="56">
        <f t="shared" si="3"/>
        <v>0</v>
      </c>
      <c r="W30" s="55">
        <f t="shared" si="3"/>
        <v>0</v>
      </c>
      <c r="X30" s="78">
        <f>SUM(X18:X29)</f>
        <v>0</v>
      </c>
      <c r="Y30" s="79">
        <f>SUM(Y18:Y29)</f>
        <v>0</v>
      </c>
    </row>
    <row r="31" spans="1:25" ht="15.75" x14ac:dyDescent="0.25">
      <c r="A31" s="9"/>
      <c r="B31" s="9"/>
      <c r="C31" s="16"/>
      <c r="D31" s="16"/>
      <c r="E31" s="24"/>
      <c r="F31" s="18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6"/>
      <c r="Y31" s="16"/>
    </row>
    <row r="32" spans="1:25" ht="15" customHeight="1" thickBot="1" x14ac:dyDescent="0.3">
      <c r="A32" s="9"/>
      <c r="B32" s="9"/>
      <c r="C32" s="16"/>
      <c r="D32" s="16"/>
      <c r="E32" s="24"/>
      <c r="F32" s="18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6"/>
      <c r="Y32" s="16"/>
    </row>
    <row r="33" spans="1:25" ht="60" customHeight="1" x14ac:dyDescent="0.25">
      <c r="A33" s="331" t="s">
        <v>17</v>
      </c>
      <c r="B33" s="284"/>
      <c r="C33" s="285"/>
      <c r="D33" s="285"/>
      <c r="E33" s="313"/>
      <c r="F33" s="301"/>
      <c r="G33" s="286"/>
      <c r="H33" s="122"/>
      <c r="I33" s="117"/>
      <c r="J33" s="57"/>
      <c r="K33" s="122"/>
      <c r="L33" s="81">
        <f>K33-J33</f>
        <v>0</v>
      </c>
      <c r="M33" s="240"/>
      <c r="N33" s="58"/>
      <c r="O33" s="58"/>
      <c r="P33" s="59"/>
      <c r="Q33" s="57"/>
      <c r="R33" s="58"/>
      <c r="S33" s="58"/>
      <c r="T33" s="59"/>
      <c r="U33" s="57"/>
      <c r="V33" s="58"/>
      <c r="W33" s="59"/>
      <c r="X33" s="254">
        <f t="shared" ref="X33:X41" si="4">I33</f>
        <v>0</v>
      </c>
      <c r="Y33" s="255">
        <f t="shared" ref="Y33:Y41" si="5">SUM(M33:W33)</f>
        <v>0</v>
      </c>
    </row>
    <row r="34" spans="1:25" ht="60" customHeight="1" x14ac:dyDescent="0.25">
      <c r="A34" s="332"/>
      <c r="B34" s="265"/>
      <c r="C34" s="276"/>
      <c r="D34" s="276"/>
      <c r="E34" s="314"/>
      <c r="F34" s="302"/>
      <c r="G34" s="277"/>
      <c r="H34" s="114"/>
      <c r="I34" s="123"/>
      <c r="J34" s="35"/>
      <c r="K34" s="114"/>
      <c r="L34" s="83">
        <f t="shared" ref="L34:L41" si="6">K34-J34</f>
        <v>0</v>
      </c>
      <c r="M34" s="241"/>
      <c r="N34" s="36"/>
      <c r="O34" s="36"/>
      <c r="P34" s="37"/>
      <c r="Q34" s="35"/>
      <c r="R34" s="36"/>
      <c r="S34" s="36"/>
      <c r="T34" s="37"/>
      <c r="U34" s="35"/>
      <c r="V34" s="36"/>
      <c r="W34" s="37"/>
      <c r="X34" s="49">
        <f t="shared" si="4"/>
        <v>0</v>
      </c>
      <c r="Y34" s="50">
        <f t="shared" si="5"/>
        <v>0</v>
      </c>
    </row>
    <row r="35" spans="1:25" ht="60" customHeight="1" x14ac:dyDescent="0.25">
      <c r="A35" s="332"/>
      <c r="B35" s="265"/>
      <c r="C35" s="276"/>
      <c r="D35" s="276"/>
      <c r="E35" s="314"/>
      <c r="F35" s="302"/>
      <c r="G35" s="277"/>
      <c r="H35" s="114"/>
      <c r="I35" s="123"/>
      <c r="J35" s="35"/>
      <c r="K35" s="114"/>
      <c r="L35" s="83">
        <f t="shared" si="6"/>
        <v>0</v>
      </c>
      <c r="M35" s="241"/>
      <c r="N35" s="36"/>
      <c r="O35" s="36"/>
      <c r="P35" s="37"/>
      <c r="Q35" s="35"/>
      <c r="R35" s="36"/>
      <c r="S35" s="36"/>
      <c r="T35" s="37"/>
      <c r="U35" s="35"/>
      <c r="V35" s="36"/>
      <c r="W35" s="37"/>
      <c r="X35" s="49">
        <f t="shared" si="4"/>
        <v>0</v>
      </c>
      <c r="Y35" s="50">
        <f t="shared" si="5"/>
        <v>0</v>
      </c>
    </row>
    <row r="36" spans="1:25" ht="60" customHeight="1" x14ac:dyDescent="0.25">
      <c r="A36" s="332"/>
      <c r="B36" s="265"/>
      <c r="C36" s="276"/>
      <c r="D36" s="276"/>
      <c r="E36" s="314"/>
      <c r="F36" s="302"/>
      <c r="G36" s="277"/>
      <c r="H36" s="114"/>
      <c r="I36" s="123"/>
      <c r="J36" s="35"/>
      <c r="K36" s="114"/>
      <c r="L36" s="83">
        <f t="shared" si="6"/>
        <v>0</v>
      </c>
      <c r="M36" s="241"/>
      <c r="N36" s="36"/>
      <c r="O36" s="36"/>
      <c r="P36" s="37"/>
      <c r="Q36" s="35"/>
      <c r="R36" s="36"/>
      <c r="S36" s="36"/>
      <c r="T36" s="37"/>
      <c r="U36" s="35"/>
      <c r="V36" s="36"/>
      <c r="W36" s="37"/>
      <c r="X36" s="49">
        <f t="shared" si="4"/>
        <v>0</v>
      </c>
      <c r="Y36" s="50">
        <f t="shared" si="5"/>
        <v>0</v>
      </c>
    </row>
    <row r="37" spans="1:25" ht="60" customHeight="1" x14ac:dyDescent="0.25">
      <c r="A37" s="332"/>
      <c r="B37" s="265"/>
      <c r="C37" s="276"/>
      <c r="D37" s="276"/>
      <c r="E37" s="314"/>
      <c r="F37" s="302"/>
      <c r="G37" s="277"/>
      <c r="H37" s="114"/>
      <c r="I37" s="123"/>
      <c r="J37" s="35"/>
      <c r="K37" s="114"/>
      <c r="L37" s="83">
        <f t="shared" si="6"/>
        <v>0</v>
      </c>
      <c r="M37" s="241"/>
      <c r="N37" s="36"/>
      <c r="O37" s="36"/>
      <c r="P37" s="37"/>
      <c r="Q37" s="35"/>
      <c r="R37" s="36"/>
      <c r="S37" s="36"/>
      <c r="T37" s="37"/>
      <c r="U37" s="35"/>
      <c r="V37" s="36"/>
      <c r="W37" s="37"/>
      <c r="X37" s="49">
        <f t="shared" si="4"/>
        <v>0</v>
      </c>
      <c r="Y37" s="50">
        <f t="shared" si="5"/>
        <v>0</v>
      </c>
    </row>
    <row r="38" spans="1:25" ht="60" customHeight="1" x14ac:dyDescent="0.25">
      <c r="A38" s="333"/>
      <c r="B38" s="264"/>
      <c r="C38" s="278"/>
      <c r="D38" s="278"/>
      <c r="E38" s="315"/>
      <c r="F38" s="303"/>
      <c r="G38" s="279"/>
      <c r="H38" s="115"/>
      <c r="I38" s="118"/>
      <c r="J38" s="38"/>
      <c r="K38" s="115"/>
      <c r="L38" s="83">
        <f t="shared" si="6"/>
        <v>0</v>
      </c>
      <c r="M38" s="242"/>
      <c r="N38" s="39"/>
      <c r="O38" s="39"/>
      <c r="P38" s="40"/>
      <c r="Q38" s="38"/>
      <c r="R38" s="39"/>
      <c r="S38" s="39"/>
      <c r="T38" s="40"/>
      <c r="U38" s="38"/>
      <c r="V38" s="39"/>
      <c r="W38" s="40"/>
      <c r="X38" s="49">
        <f t="shared" si="4"/>
        <v>0</v>
      </c>
      <c r="Y38" s="50">
        <f t="shared" si="5"/>
        <v>0</v>
      </c>
    </row>
    <row r="39" spans="1:25" ht="60" customHeight="1" x14ac:dyDescent="0.25">
      <c r="A39" s="333"/>
      <c r="B39" s="264"/>
      <c r="C39" s="278"/>
      <c r="D39" s="278"/>
      <c r="E39" s="297"/>
      <c r="F39" s="302"/>
      <c r="G39" s="277"/>
      <c r="H39" s="114"/>
      <c r="I39" s="123"/>
      <c r="J39" s="35"/>
      <c r="K39" s="114"/>
      <c r="L39" s="83">
        <f t="shared" si="6"/>
        <v>0</v>
      </c>
      <c r="M39" s="241"/>
      <c r="N39" s="36"/>
      <c r="O39" s="36"/>
      <c r="P39" s="37"/>
      <c r="Q39" s="35"/>
      <c r="R39" s="36"/>
      <c r="S39" s="36"/>
      <c r="T39" s="37"/>
      <c r="U39" s="35"/>
      <c r="V39" s="36"/>
      <c r="W39" s="37"/>
      <c r="X39" s="49">
        <f t="shared" si="4"/>
        <v>0</v>
      </c>
      <c r="Y39" s="50">
        <f t="shared" si="5"/>
        <v>0</v>
      </c>
    </row>
    <row r="40" spans="1:25" ht="60" customHeight="1" x14ac:dyDescent="0.25">
      <c r="A40" s="333"/>
      <c r="B40" s="264"/>
      <c r="C40" s="278"/>
      <c r="D40" s="278"/>
      <c r="E40" s="297"/>
      <c r="F40" s="302"/>
      <c r="G40" s="277"/>
      <c r="H40" s="114"/>
      <c r="I40" s="123"/>
      <c r="J40" s="35"/>
      <c r="K40" s="114"/>
      <c r="L40" s="83">
        <f t="shared" si="6"/>
        <v>0</v>
      </c>
      <c r="M40" s="241"/>
      <c r="N40" s="36"/>
      <c r="O40" s="36"/>
      <c r="P40" s="37"/>
      <c r="Q40" s="35"/>
      <c r="R40" s="36"/>
      <c r="S40" s="36"/>
      <c r="T40" s="37"/>
      <c r="U40" s="35"/>
      <c r="V40" s="36"/>
      <c r="W40" s="37"/>
      <c r="X40" s="49">
        <f t="shared" si="4"/>
        <v>0</v>
      </c>
      <c r="Y40" s="50">
        <f t="shared" si="5"/>
        <v>0</v>
      </c>
    </row>
    <row r="41" spans="1:25" ht="60" customHeight="1" thickBot="1" x14ac:dyDescent="0.3">
      <c r="A41" s="334"/>
      <c r="B41" s="267"/>
      <c r="C41" s="282"/>
      <c r="D41" s="282"/>
      <c r="E41" s="312"/>
      <c r="F41" s="300"/>
      <c r="G41" s="283"/>
      <c r="H41" s="116"/>
      <c r="I41" s="120"/>
      <c r="J41" s="44"/>
      <c r="K41" s="116"/>
      <c r="L41" s="84">
        <f t="shared" si="6"/>
        <v>0</v>
      </c>
      <c r="M41" s="243"/>
      <c r="N41" s="42"/>
      <c r="O41" s="42"/>
      <c r="P41" s="43"/>
      <c r="Q41" s="41"/>
      <c r="R41" s="42"/>
      <c r="S41" s="42"/>
      <c r="T41" s="43"/>
      <c r="U41" s="41"/>
      <c r="V41" s="42"/>
      <c r="W41" s="43"/>
      <c r="X41" s="232">
        <f t="shared" si="4"/>
        <v>0</v>
      </c>
      <c r="Y41" s="233">
        <f t="shared" si="5"/>
        <v>0</v>
      </c>
    </row>
    <row r="42" spans="1:25" ht="60" customHeight="1" thickBot="1" x14ac:dyDescent="0.3">
      <c r="A42" s="9"/>
      <c r="B42" s="9"/>
      <c r="C42" s="16"/>
      <c r="D42" s="16"/>
      <c r="E42" s="319" t="s">
        <v>35</v>
      </c>
      <c r="F42" s="321"/>
      <c r="G42" s="321"/>
      <c r="H42" s="111">
        <f>SUM(H33:H41)</f>
        <v>0</v>
      </c>
      <c r="I42" s="121">
        <f>SUM(I33:I41)</f>
        <v>0</v>
      </c>
      <c r="J42" s="54">
        <f t="shared" ref="J42" si="7">SUM(J33:J41)</f>
        <v>0</v>
      </c>
      <c r="K42" s="54">
        <f>SUM(K33:K41)</f>
        <v>0</v>
      </c>
      <c r="L42" s="174">
        <f>SUM(L33:L41)</f>
        <v>0</v>
      </c>
      <c r="M42" s="54">
        <f t="shared" ref="M42:W42" si="8">SUM(M33:M41)</f>
        <v>0</v>
      </c>
      <c r="N42" s="56">
        <f t="shared" si="8"/>
        <v>0</v>
      </c>
      <c r="O42" s="56">
        <f t="shared" si="8"/>
        <v>0</v>
      </c>
      <c r="P42" s="55">
        <f t="shared" si="8"/>
        <v>0</v>
      </c>
      <c r="Q42" s="54">
        <f t="shared" si="8"/>
        <v>0</v>
      </c>
      <c r="R42" s="56">
        <f t="shared" si="8"/>
        <v>0</v>
      </c>
      <c r="S42" s="56">
        <f t="shared" si="8"/>
        <v>0</v>
      </c>
      <c r="T42" s="55">
        <f t="shared" si="8"/>
        <v>0</v>
      </c>
      <c r="U42" s="54">
        <f t="shared" si="8"/>
        <v>0</v>
      </c>
      <c r="V42" s="56">
        <f t="shared" si="8"/>
        <v>0</v>
      </c>
      <c r="W42" s="55">
        <f t="shared" si="8"/>
        <v>0</v>
      </c>
      <c r="X42" s="78">
        <f>SUM(X33:X41)</f>
        <v>0</v>
      </c>
      <c r="Y42" s="79">
        <f>X42-H42</f>
        <v>0</v>
      </c>
    </row>
    <row r="43" spans="1:25" ht="15.75" x14ac:dyDescent="0.25">
      <c r="A43" s="9"/>
      <c r="B43" s="9"/>
      <c r="C43" s="16"/>
      <c r="D43" s="16"/>
      <c r="E43" s="24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6"/>
      <c r="Y43" s="16"/>
    </row>
    <row r="44" spans="1:25" ht="16.5" thickBot="1" x14ac:dyDescent="0.3">
      <c r="A44" s="9"/>
      <c r="B44" s="9"/>
      <c r="C44" s="16"/>
      <c r="D44" s="16"/>
      <c r="E44" s="24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6"/>
      <c r="Y44" s="16"/>
    </row>
    <row r="45" spans="1:25" ht="60" customHeight="1" x14ac:dyDescent="0.25">
      <c r="A45" s="335" t="s">
        <v>18</v>
      </c>
      <c r="B45" s="268"/>
      <c r="C45" s="287"/>
      <c r="D45" s="288"/>
      <c r="E45" s="304"/>
      <c r="F45" s="305"/>
      <c r="G45" s="272"/>
      <c r="H45" s="80"/>
      <c r="I45" s="81"/>
      <c r="J45" s="175"/>
      <c r="K45" s="81"/>
      <c r="L45" s="250">
        <f>K45-J45</f>
        <v>0</v>
      </c>
      <c r="M45" s="60"/>
      <c r="N45" s="61"/>
      <c r="O45" s="61"/>
      <c r="P45" s="62"/>
      <c r="Q45" s="60"/>
      <c r="R45" s="61"/>
      <c r="S45" s="61"/>
      <c r="T45" s="62"/>
      <c r="U45" s="60"/>
      <c r="V45" s="61"/>
      <c r="W45" s="62"/>
      <c r="X45" s="254">
        <f>I45</f>
        <v>0</v>
      </c>
      <c r="Y45" s="255">
        <f>SUM(M45:W45)</f>
        <v>0</v>
      </c>
    </row>
    <row r="46" spans="1:25" ht="60" customHeight="1" x14ac:dyDescent="0.25">
      <c r="A46" s="336"/>
      <c r="B46" s="269"/>
      <c r="C46" s="289"/>
      <c r="D46" s="290"/>
      <c r="E46" s="306"/>
      <c r="F46" s="307"/>
      <c r="G46" s="273"/>
      <c r="H46" s="234"/>
      <c r="I46" s="231"/>
      <c r="J46" s="235"/>
      <c r="K46" s="231"/>
      <c r="L46" s="251">
        <v>0</v>
      </c>
      <c r="M46" s="236"/>
      <c r="N46" s="237"/>
      <c r="O46" s="237"/>
      <c r="P46" s="238"/>
      <c r="Q46" s="236"/>
      <c r="R46" s="237"/>
      <c r="S46" s="237"/>
      <c r="T46" s="238"/>
      <c r="U46" s="236"/>
      <c r="V46" s="237"/>
      <c r="W46" s="238"/>
      <c r="X46" s="49">
        <f t="shared" ref="X46:X65" si="9">I46</f>
        <v>0</v>
      </c>
      <c r="Y46" s="50">
        <f t="shared" ref="Y46:Y65" si="10">SUM(M46:W46)</f>
        <v>0</v>
      </c>
    </row>
    <row r="47" spans="1:25" ht="60" customHeight="1" x14ac:dyDescent="0.25">
      <c r="A47" s="336"/>
      <c r="B47" s="269"/>
      <c r="C47" s="289"/>
      <c r="D47" s="290"/>
      <c r="E47" s="306"/>
      <c r="F47" s="307"/>
      <c r="G47" s="273"/>
      <c r="H47" s="234"/>
      <c r="I47" s="231"/>
      <c r="J47" s="235"/>
      <c r="K47" s="231"/>
      <c r="L47" s="251">
        <v>0</v>
      </c>
      <c r="M47" s="236"/>
      <c r="N47" s="237"/>
      <c r="O47" s="237"/>
      <c r="P47" s="238"/>
      <c r="Q47" s="236"/>
      <c r="R47" s="237"/>
      <c r="S47" s="237"/>
      <c r="T47" s="238"/>
      <c r="U47" s="236"/>
      <c r="V47" s="237"/>
      <c r="W47" s="238"/>
      <c r="X47" s="49">
        <f t="shared" si="9"/>
        <v>0</v>
      </c>
      <c r="Y47" s="50">
        <f t="shared" si="10"/>
        <v>0</v>
      </c>
    </row>
    <row r="48" spans="1:25" ht="60" customHeight="1" x14ac:dyDescent="0.25">
      <c r="A48" s="336"/>
      <c r="B48" s="269"/>
      <c r="C48" s="289"/>
      <c r="D48" s="290"/>
      <c r="E48" s="306"/>
      <c r="F48" s="307"/>
      <c r="G48" s="273"/>
      <c r="H48" s="234"/>
      <c r="I48" s="231"/>
      <c r="J48" s="235"/>
      <c r="K48" s="231"/>
      <c r="L48" s="251">
        <v>0</v>
      </c>
      <c r="M48" s="236"/>
      <c r="N48" s="237"/>
      <c r="O48" s="237"/>
      <c r="P48" s="238"/>
      <c r="Q48" s="236"/>
      <c r="R48" s="237"/>
      <c r="S48" s="237"/>
      <c r="T48" s="238"/>
      <c r="U48" s="236"/>
      <c r="V48" s="237"/>
      <c r="W48" s="238"/>
      <c r="X48" s="49">
        <f t="shared" si="9"/>
        <v>0</v>
      </c>
      <c r="Y48" s="50">
        <f t="shared" si="10"/>
        <v>0</v>
      </c>
    </row>
    <row r="49" spans="1:25" ht="60" customHeight="1" x14ac:dyDescent="0.25">
      <c r="A49" s="336"/>
      <c r="B49" s="269"/>
      <c r="C49" s="289"/>
      <c r="D49" s="290"/>
      <c r="E49" s="306"/>
      <c r="F49" s="307"/>
      <c r="G49" s="273"/>
      <c r="H49" s="234"/>
      <c r="I49" s="231"/>
      <c r="J49" s="235"/>
      <c r="K49" s="231"/>
      <c r="L49" s="251">
        <v>0</v>
      </c>
      <c r="M49" s="236"/>
      <c r="N49" s="237"/>
      <c r="O49" s="237"/>
      <c r="P49" s="238"/>
      <c r="Q49" s="236"/>
      <c r="R49" s="237"/>
      <c r="S49" s="237"/>
      <c r="T49" s="238"/>
      <c r="U49" s="236"/>
      <c r="V49" s="237"/>
      <c r="W49" s="238"/>
      <c r="X49" s="49">
        <f t="shared" si="9"/>
        <v>0</v>
      </c>
      <c r="Y49" s="50">
        <f t="shared" si="10"/>
        <v>0</v>
      </c>
    </row>
    <row r="50" spans="1:25" ht="60" customHeight="1" x14ac:dyDescent="0.25">
      <c r="A50" s="336"/>
      <c r="B50" s="269"/>
      <c r="C50" s="289"/>
      <c r="D50" s="290"/>
      <c r="E50" s="306"/>
      <c r="F50" s="307"/>
      <c r="G50" s="273"/>
      <c r="H50" s="234"/>
      <c r="I50" s="231"/>
      <c r="J50" s="235"/>
      <c r="K50" s="231"/>
      <c r="L50" s="251">
        <v>0</v>
      </c>
      <c r="M50" s="236"/>
      <c r="N50" s="237"/>
      <c r="O50" s="237"/>
      <c r="P50" s="238"/>
      <c r="Q50" s="236"/>
      <c r="R50" s="237"/>
      <c r="S50" s="237"/>
      <c r="T50" s="238"/>
      <c r="U50" s="236"/>
      <c r="V50" s="237"/>
      <c r="W50" s="238"/>
      <c r="X50" s="49">
        <f t="shared" si="9"/>
        <v>0</v>
      </c>
      <c r="Y50" s="50">
        <f t="shared" si="10"/>
        <v>0</v>
      </c>
    </row>
    <row r="51" spans="1:25" ht="60" customHeight="1" x14ac:dyDescent="0.25">
      <c r="A51" s="336"/>
      <c r="B51" s="269"/>
      <c r="C51" s="289"/>
      <c r="D51" s="290"/>
      <c r="E51" s="306"/>
      <c r="F51" s="307"/>
      <c r="G51" s="273"/>
      <c r="H51" s="234"/>
      <c r="I51" s="231"/>
      <c r="J51" s="235"/>
      <c r="K51" s="231"/>
      <c r="L51" s="251">
        <v>0</v>
      </c>
      <c r="M51" s="236"/>
      <c r="N51" s="237"/>
      <c r="O51" s="237"/>
      <c r="P51" s="238"/>
      <c r="Q51" s="236"/>
      <c r="R51" s="237"/>
      <c r="S51" s="237"/>
      <c r="T51" s="238"/>
      <c r="U51" s="236"/>
      <c r="V51" s="237"/>
      <c r="W51" s="238"/>
      <c r="X51" s="49">
        <f t="shared" si="9"/>
        <v>0</v>
      </c>
      <c r="Y51" s="50">
        <f t="shared" si="10"/>
        <v>0</v>
      </c>
    </row>
    <row r="52" spans="1:25" ht="60" customHeight="1" x14ac:dyDescent="0.25">
      <c r="A52" s="336"/>
      <c r="B52" s="269"/>
      <c r="C52" s="289"/>
      <c r="D52" s="290"/>
      <c r="E52" s="306"/>
      <c r="F52" s="307"/>
      <c r="G52" s="273"/>
      <c r="H52" s="234"/>
      <c r="I52" s="231"/>
      <c r="J52" s="235"/>
      <c r="K52" s="231"/>
      <c r="L52" s="251">
        <v>0</v>
      </c>
      <c r="M52" s="236"/>
      <c r="N52" s="237"/>
      <c r="O52" s="237"/>
      <c r="P52" s="238"/>
      <c r="Q52" s="236"/>
      <c r="R52" s="237"/>
      <c r="S52" s="237"/>
      <c r="T52" s="238"/>
      <c r="U52" s="236"/>
      <c r="V52" s="237"/>
      <c r="W52" s="238"/>
      <c r="X52" s="49">
        <f t="shared" si="9"/>
        <v>0</v>
      </c>
      <c r="Y52" s="50">
        <f t="shared" si="10"/>
        <v>0</v>
      </c>
    </row>
    <row r="53" spans="1:25" ht="60" customHeight="1" x14ac:dyDescent="0.25">
      <c r="A53" s="336"/>
      <c r="B53" s="269"/>
      <c r="C53" s="289"/>
      <c r="D53" s="290"/>
      <c r="E53" s="306"/>
      <c r="F53" s="307"/>
      <c r="G53" s="273"/>
      <c r="H53" s="234"/>
      <c r="I53" s="231"/>
      <c r="J53" s="235"/>
      <c r="K53" s="231"/>
      <c r="L53" s="251">
        <v>0</v>
      </c>
      <c r="M53" s="236"/>
      <c r="N53" s="237"/>
      <c r="O53" s="237"/>
      <c r="P53" s="238"/>
      <c r="Q53" s="236"/>
      <c r="R53" s="237"/>
      <c r="S53" s="237"/>
      <c r="T53" s="238"/>
      <c r="U53" s="236"/>
      <c r="V53" s="237"/>
      <c r="W53" s="238"/>
      <c r="X53" s="49">
        <f t="shared" si="9"/>
        <v>0</v>
      </c>
      <c r="Y53" s="50">
        <f t="shared" si="10"/>
        <v>0</v>
      </c>
    </row>
    <row r="54" spans="1:25" ht="60" customHeight="1" x14ac:dyDescent="0.25">
      <c r="A54" s="336"/>
      <c r="B54" s="269"/>
      <c r="C54" s="289"/>
      <c r="D54" s="290"/>
      <c r="E54" s="306"/>
      <c r="F54" s="307"/>
      <c r="G54" s="273"/>
      <c r="H54" s="234"/>
      <c r="I54" s="231"/>
      <c r="J54" s="235"/>
      <c r="K54" s="231"/>
      <c r="L54" s="251">
        <v>0</v>
      </c>
      <c r="M54" s="236"/>
      <c r="N54" s="237"/>
      <c r="O54" s="237"/>
      <c r="P54" s="238"/>
      <c r="Q54" s="236"/>
      <c r="R54" s="237"/>
      <c r="S54" s="237"/>
      <c r="T54" s="238"/>
      <c r="U54" s="236"/>
      <c r="V54" s="237"/>
      <c r="W54" s="238"/>
      <c r="X54" s="49">
        <f t="shared" si="9"/>
        <v>0</v>
      </c>
      <c r="Y54" s="50">
        <f t="shared" si="10"/>
        <v>0</v>
      </c>
    </row>
    <row r="55" spans="1:25" ht="60" customHeight="1" x14ac:dyDescent="0.25">
      <c r="A55" s="336"/>
      <c r="B55" s="269"/>
      <c r="C55" s="289"/>
      <c r="D55" s="290"/>
      <c r="E55" s="306"/>
      <c r="F55" s="307"/>
      <c r="G55" s="273"/>
      <c r="H55" s="234"/>
      <c r="I55" s="231"/>
      <c r="J55" s="235"/>
      <c r="K55" s="231"/>
      <c r="L55" s="251">
        <v>0</v>
      </c>
      <c r="M55" s="236"/>
      <c r="N55" s="237"/>
      <c r="O55" s="237"/>
      <c r="P55" s="238"/>
      <c r="Q55" s="236"/>
      <c r="R55" s="237"/>
      <c r="S55" s="237"/>
      <c r="T55" s="238"/>
      <c r="U55" s="236"/>
      <c r="V55" s="237"/>
      <c r="W55" s="238"/>
      <c r="X55" s="49">
        <f t="shared" si="9"/>
        <v>0</v>
      </c>
      <c r="Y55" s="50">
        <f t="shared" si="10"/>
        <v>0</v>
      </c>
    </row>
    <row r="56" spans="1:25" ht="60" customHeight="1" x14ac:dyDescent="0.25">
      <c r="A56" s="336"/>
      <c r="B56" s="269"/>
      <c r="C56" s="289"/>
      <c r="D56" s="290"/>
      <c r="E56" s="306"/>
      <c r="F56" s="307"/>
      <c r="G56" s="273"/>
      <c r="H56" s="234"/>
      <c r="I56" s="231"/>
      <c r="J56" s="235"/>
      <c r="K56" s="231"/>
      <c r="L56" s="251">
        <v>0</v>
      </c>
      <c r="M56" s="236"/>
      <c r="N56" s="237"/>
      <c r="O56" s="237"/>
      <c r="P56" s="238"/>
      <c r="Q56" s="236"/>
      <c r="R56" s="237"/>
      <c r="S56" s="237"/>
      <c r="T56" s="238"/>
      <c r="U56" s="236"/>
      <c r="V56" s="237"/>
      <c r="W56" s="238"/>
      <c r="X56" s="49">
        <f t="shared" si="9"/>
        <v>0</v>
      </c>
      <c r="Y56" s="50">
        <f t="shared" si="10"/>
        <v>0</v>
      </c>
    </row>
    <row r="57" spans="1:25" ht="60" customHeight="1" x14ac:dyDescent="0.25">
      <c r="A57" s="336"/>
      <c r="B57" s="269"/>
      <c r="C57" s="289"/>
      <c r="D57" s="290"/>
      <c r="E57" s="306"/>
      <c r="F57" s="307"/>
      <c r="G57" s="273"/>
      <c r="H57" s="234"/>
      <c r="I57" s="231"/>
      <c r="J57" s="235"/>
      <c r="K57" s="231"/>
      <c r="L57" s="251">
        <v>0</v>
      </c>
      <c r="M57" s="236"/>
      <c r="N57" s="237"/>
      <c r="O57" s="237"/>
      <c r="P57" s="238"/>
      <c r="Q57" s="236"/>
      <c r="R57" s="237"/>
      <c r="S57" s="237"/>
      <c r="T57" s="238"/>
      <c r="U57" s="236"/>
      <c r="V57" s="237"/>
      <c r="W57" s="238"/>
      <c r="X57" s="49">
        <f t="shared" si="9"/>
        <v>0</v>
      </c>
      <c r="Y57" s="50">
        <f t="shared" si="10"/>
        <v>0</v>
      </c>
    </row>
    <row r="58" spans="1:25" ht="60" customHeight="1" x14ac:dyDescent="0.25">
      <c r="A58" s="336"/>
      <c r="B58" s="269"/>
      <c r="C58" s="289"/>
      <c r="D58" s="290"/>
      <c r="E58" s="306"/>
      <c r="F58" s="307"/>
      <c r="G58" s="273"/>
      <c r="H58" s="234"/>
      <c r="I58" s="231"/>
      <c r="J58" s="235"/>
      <c r="K58" s="231"/>
      <c r="L58" s="251">
        <v>0</v>
      </c>
      <c r="M58" s="236"/>
      <c r="N58" s="237"/>
      <c r="O58" s="237"/>
      <c r="P58" s="238"/>
      <c r="Q58" s="236"/>
      <c r="R58" s="237"/>
      <c r="S58" s="237"/>
      <c r="T58" s="238"/>
      <c r="U58" s="236"/>
      <c r="V58" s="237"/>
      <c r="W58" s="238"/>
      <c r="X58" s="49">
        <f t="shared" si="9"/>
        <v>0</v>
      </c>
      <c r="Y58" s="50">
        <f t="shared" si="10"/>
        <v>0</v>
      </c>
    </row>
    <row r="59" spans="1:25" ht="60" customHeight="1" x14ac:dyDescent="0.25">
      <c r="A59" s="336"/>
      <c r="B59" s="269"/>
      <c r="C59" s="289"/>
      <c r="D59" s="290"/>
      <c r="E59" s="306"/>
      <c r="F59" s="307"/>
      <c r="G59" s="273"/>
      <c r="H59" s="234"/>
      <c r="I59" s="231"/>
      <c r="J59" s="235"/>
      <c r="K59" s="231"/>
      <c r="L59" s="251">
        <v>0</v>
      </c>
      <c r="M59" s="236"/>
      <c r="N59" s="237"/>
      <c r="O59" s="237"/>
      <c r="P59" s="238"/>
      <c r="Q59" s="236"/>
      <c r="R59" s="237"/>
      <c r="S59" s="237"/>
      <c r="T59" s="238"/>
      <c r="U59" s="236"/>
      <c r="V59" s="237"/>
      <c r="W59" s="238"/>
      <c r="X59" s="49">
        <f t="shared" si="9"/>
        <v>0</v>
      </c>
      <c r="Y59" s="50">
        <f t="shared" si="10"/>
        <v>0</v>
      </c>
    </row>
    <row r="60" spans="1:25" ht="60" customHeight="1" x14ac:dyDescent="0.25">
      <c r="A60" s="336"/>
      <c r="B60" s="269"/>
      <c r="C60" s="289"/>
      <c r="D60" s="290"/>
      <c r="E60" s="306"/>
      <c r="F60" s="307"/>
      <c r="G60" s="273"/>
      <c r="H60" s="234"/>
      <c r="I60" s="231"/>
      <c r="J60" s="235"/>
      <c r="K60" s="231"/>
      <c r="L60" s="251">
        <v>0</v>
      </c>
      <c r="M60" s="236"/>
      <c r="N60" s="237"/>
      <c r="O60" s="237"/>
      <c r="P60" s="238"/>
      <c r="Q60" s="236"/>
      <c r="R60" s="237"/>
      <c r="S60" s="237"/>
      <c r="T60" s="238"/>
      <c r="U60" s="236"/>
      <c r="V60" s="237"/>
      <c r="W60" s="238"/>
      <c r="X60" s="49">
        <f t="shared" si="9"/>
        <v>0</v>
      </c>
      <c r="Y60" s="50">
        <f t="shared" si="10"/>
        <v>0</v>
      </c>
    </row>
    <row r="61" spans="1:25" ht="60" customHeight="1" x14ac:dyDescent="0.25">
      <c r="A61" s="337"/>
      <c r="B61" s="270"/>
      <c r="C61" s="291"/>
      <c r="D61" s="292"/>
      <c r="E61" s="308"/>
      <c r="F61" s="309"/>
      <c r="G61" s="274"/>
      <c r="H61" s="82"/>
      <c r="I61" s="83"/>
      <c r="J61" s="75"/>
      <c r="K61" s="83"/>
      <c r="L61" s="251">
        <v>0</v>
      </c>
      <c r="M61" s="65"/>
      <c r="N61" s="64"/>
      <c r="O61" s="64"/>
      <c r="P61" s="66"/>
      <c r="Q61" s="65"/>
      <c r="R61" s="64"/>
      <c r="S61" s="64"/>
      <c r="T61" s="66"/>
      <c r="U61" s="65"/>
      <c r="V61" s="64"/>
      <c r="W61" s="66"/>
      <c r="X61" s="49">
        <f t="shared" si="9"/>
        <v>0</v>
      </c>
      <c r="Y61" s="50">
        <f t="shared" si="10"/>
        <v>0</v>
      </c>
    </row>
    <row r="62" spans="1:25" ht="60" customHeight="1" x14ac:dyDescent="0.25">
      <c r="A62" s="337"/>
      <c r="B62" s="270"/>
      <c r="C62" s="291"/>
      <c r="D62" s="292"/>
      <c r="E62" s="308"/>
      <c r="F62" s="309"/>
      <c r="G62" s="274"/>
      <c r="H62" s="82"/>
      <c r="I62" s="83"/>
      <c r="J62" s="75"/>
      <c r="K62" s="83"/>
      <c r="L62" s="251">
        <v>0</v>
      </c>
      <c r="M62" s="65"/>
      <c r="N62" s="64"/>
      <c r="O62" s="64"/>
      <c r="P62" s="66"/>
      <c r="Q62" s="65"/>
      <c r="R62" s="64"/>
      <c r="S62" s="64"/>
      <c r="T62" s="66"/>
      <c r="U62" s="65"/>
      <c r="V62" s="64"/>
      <c r="W62" s="66"/>
      <c r="X62" s="49">
        <f t="shared" si="9"/>
        <v>0</v>
      </c>
      <c r="Y62" s="50">
        <f t="shared" si="10"/>
        <v>0</v>
      </c>
    </row>
    <row r="63" spans="1:25" ht="60" customHeight="1" x14ac:dyDescent="0.25">
      <c r="A63" s="337"/>
      <c r="B63" s="270"/>
      <c r="C63" s="291"/>
      <c r="D63" s="292"/>
      <c r="E63" s="308"/>
      <c r="F63" s="309"/>
      <c r="G63" s="274"/>
      <c r="H63" s="82"/>
      <c r="I63" s="83"/>
      <c r="J63" s="75"/>
      <c r="K63" s="83"/>
      <c r="L63" s="251">
        <v>0</v>
      </c>
      <c r="M63" s="65"/>
      <c r="N63" s="63"/>
      <c r="O63" s="63"/>
      <c r="P63" s="71"/>
      <c r="Q63" s="65"/>
      <c r="R63" s="63"/>
      <c r="S63" s="63"/>
      <c r="T63" s="71"/>
      <c r="U63" s="65"/>
      <c r="V63" s="63"/>
      <c r="W63" s="71"/>
      <c r="X63" s="49">
        <f t="shared" si="9"/>
        <v>0</v>
      </c>
      <c r="Y63" s="50">
        <f t="shared" si="10"/>
        <v>0</v>
      </c>
    </row>
    <row r="64" spans="1:25" ht="60" customHeight="1" x14ac:dyDescent="0.25">
      <c r="A64" s="337"/>
      <c r="B64" s="270"/>
      <c r="C64" s="291"/>
      <c r="D64" s="292"/>
      <c r="E64" s="308"/>
      <c r="F64" s="309"/>
      <c r="G64" s="274"/>
      <c r="H64" s="82"/>
      <c r="I64" s="83"/>
      <c r="J64" s="75"/>
      <c r="K64" s="83"/>
      <c r="L64" s="251">
        <v>0</v>
      </c>
      <c r="M64" s="65"/>
      <c r="N64" s="63"/>
      <c r="O64" s="63"/>
      <c r="P64" s="71"/>
      <c r="Q64" s="65"/>
      <c r="R64" s="63"/>
      <c r="S64" s="63"/>
      <c r="T64" s="71"/>
      <c r="U64" s="65"/>
      <c r="V64" s="63"/>
      <c r="W64" s="71"/>
      <c r="X64" s="49">
        <f t="shared" si="9"/>
        <v>0</v>
      </c>
      <c r="Y64" s="50">
        <f t="shared" si="10"/>
        <v>0</v>
      </c>
    </row>
    <row r="65" spans="1:25" ht="60" customHeight="1" thickBot="1" x14ac:dyDescent="0.3">
      <c r="A65" s="338"/>
      <c r="B65" s="271"/>
      <c r="C65" s="293"/>
      <c r="D65" s="294"/>
      <c r="E65" s="316"/>
      <c r="F65" s="310"/>
      <c r="G65" s="275"/>
      <c r="H65" s="124"/>
      <c r="I65" s="125"/>
      <c r="J65" s="76"/>
      <c r="K65" s="84"/>
      <c r="L65" s="252">
        <v>0</v>
      </c>
      <c r="M65" s="67"/>
      <c r="N65" s="70"/>
      <c r="O65" s="70"/>
      <c r="P65" s="77"/>
      <c r="Q65" s="67"/>
      <c r="R65" s="70"/>
      <c r="S65" s="70"/>
      <c r="T65" s="77"/>
      <c r="U65" s="67"/>
      <c r="V65" s="70"/>
      <c r="W65" s="77"/>
      <c r="X65" s="232">
        <f t="shared" si="9"/>
        <v>0</v>
      </c>
      <c r="Y65" s="233">
        <f t="shared" si="10"/>
        <v>0</v>
      </c>
    </row>
    <row r="66" spans="1:25" ht="60" customHeight="1" thickBot="1" x14ac:dyDescent="0.3">
      <c r="A66" s="9"/>
      <c r="B66" s="9"/>
      <c r="C66" s="16"/>
      <c r="D66" s="16"/>
      <c r="E66" s="319" t="s">
        <v>36</v>
      </c>
      <c r="F66" s="321"/>
      <c r="G66" s="321"/>
      <c r="H66" s="111">
        <f t="shared" ref="H66:S66" si="11">SUM(H45:H65)</f>
        <v>0</v>
      </c>
      <c r="I66" s="121">
        <f>SUM(I45:I65)</f>
        <v>0</v>
      </c>
      <c r="J66" s="230">
        <f t="shared" si="11"/>
        <v>0</v>
      </c>
      <c r="K66" s="121">
        <f>SUM(K45:K65)</f>
        <v>0</v>
      </c>
      <c r="L66" s="121">
        <f t="shared" si="11"/>
        <v>0</v>
      </c>
      <c r="M66" s="54">
        <f t="shared" si="11"/>
        <v>0</v>
      </c>
      <c r="N66" s="56">
        <f t="shared" si="11"/>
        <v>0</v>
      </c>
      <c r="O66" s="56">
        <f t="shared" si="11"/>
        <v>0</v>
      </c>
      <c r="P66" s="55">
        <f t="shared" si="11"/>
        <v>0</v>
      </c>
      <c r="Q66" s="54">
        <f t="shared" si="11"/>
        <v>0</v>
      </c>
      <c r="R66" s="56">
        <f t="shared" si="11"/>
        <v>0</v>
      </c>
      <c r="S66" s="56">
        <f t="shared" si="11"/>
        <v>0</v>
      </c>
      <c r="T66" s="55">
        <f t="shared" ref="T66:W66" si="12">SUM(T45:T65)</f>
        <v>0</v>
      </c>
      <c r="U66" s="54">
        <f t="shared" si="12"/>
        <v>0</v>
      </c>
      <c r="V66" s="56">
        <f t="shared" si="12"/>
        <v>0</v>
      </c>
      <c r="W66" s="55">
        <f t="shared" si="12"/>
        <v>0</v>
      </c>
      <c r="X66" s="78">
        <f>SUM(X45:X65)</f>
        <v>0</v>
      </c>
      <c r="Y66" s="79">
        <f>SUM(Y45:Y65)</f>
        <v>0</v>
      </c>
    </row>
    <row r="67" spans="1:25" ht="15.75" x14ac:dyDescent="0.25">
      <c r="A67" s="9"/>
      <c r="B67" s="9"/>
      <c r="C67" s="16"/>
      <c r="D67" s="16"/>
      <c r="E67" s="24"/>
      <c r="F67" s="18"/>
      <c r="G67" s="1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6"/>
      <c r="Y67" s="16"/>
    </row>
    <row r="68" spans="1:25" ht="16.5" thickBot="1" x14ac:dyDescent="0.3">
      <c r="A68" s="9"/>
      <c r="B68" s="9"/>
      <c r="C68" s="16"/>
      <c r="D68" s="16"/>
      <c r="E68" s="24"/>
      <c r="F68" s="18"/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6"/>
      <c r="Y68" s="16"/>
    </row>
    <row r="69" spans="1:25" ht="60" customHeight="1" x14ac:dyDescent="0.25">
      <c r="A69" s="335" t="s">
        <v>246</v>
      </c>
      <c r="B69" s="268"/>
      <c r="C69" s="288"/>
      <c r="D69" s="288"/>
      <c r="E69" s="304"/>
      <c r="F69" s="305"/>
      <c r="G69" s="272"/>
      <c r="H69" s="80"/>
      <c r="I69" s="81"/>
      <c r="J69" s="60"/>
      <c r="K69" s="80"/>
      <c r="L69" s="81">
        <f>K69-J69</f>
        <v>0</v>
      </c>
      <c r="M69" s="60"/>
      <c r="N69" s="61"/>
      <c r="O69" s="61"/>
      <c r="P69" s="73"/>
      <c r="Q69" s="60"/>
      <c r="R69" s="61"/>
      <c r="S69" s="61"/>
      <c r="T69" s="73"/>
      <c r="U69" s="60"/>
      <c r="V69" s="61"/>
      <c r="W69" s="62"/>
      <c r="X69" s="254">
        <f>I69</f>
        <v>0</v>
      </c>
      <c r="Y69" s="255">
        <f>SUM(M69:W69)</f>
        <v>0</v>
      </c>
    </row>
    <row r="70" spans="1:25" ht="60" customHeight="1" x14ac:dyDescent="0.25">
      <c r="A70" s="336"/>
      <c r="B70" s="269"/>
      <c r="C70" s="290"/>
      <c r="D70" s="290"/>
      <c r="E70" s="306"/>
      <c r="F70" s="307"/>
      <c r="G70" s="273"/>
      <c r="H70" s="234"/>
      <c r="I70" s="231"/>
      <c r="J70" s="236"/>
      <c r="K70" s="234"/>
      <c r="L70" s="231">
        <v>0</v>
      </c>
      <c r="M70" s="236"/>
      <c r="N70" s="237"/>
      <c r="O70" s="237"/>
      <c r="P70" s="239"/>
      <c r="Q70" s="236"/>
      <c r="R70" s="237"/>
      <c r="S70" s="237"/>
      <c r="T70" s="239"/>
      <c r="U70" s="236"/>
      <c r="V70" s="237"/>
      <c r="W70" s="238"/>
      <c r="X70" s="49">
        <f t="shared" ref="X70:X87" si="13">I70</f>
        <v>0</v>
      </c>
      <c r="Y70" s="50">
        <f t="shared" ref="Y70:Y87" si="14">SUM(M70:W70)</f>
        <v>0</v>
      </c>
    </row>
    <row r="71" spans="1:25" ht="60" customHeight="1" x14ac:dyDescent="0.25">
      <c r="A71" s="336"/>
      <c r="B71" s="269"/>
      <c r="C71" s="290"/>
      <c r="D71" s="290"/>
      <c r="E71" s="306"/>
      <c r="F71" s="307"/>
      <c r="G71" s="273"/>
      <c r="H71" s="234"/>
      <c r="I71" s="231"/>
      <c r="J71" s="236"/>
      <c r="K71" s="234"/>
      <c r="L71" s="231">
        <v>0</v>
      </c>
      <c r="M71" s="236"/>
      <c r="N71" s="237"/>
      <c r="O71" s="237"/>
      <c r="P71" s="239"/>
      <c r="Q71" s="236"/>
      <c r="R71" s="237"/>
      <c r="S71" s="237"/>
      <c r="T71" s="239"/>
      <c r="U71" s="236"/>
      <c r="V71" s="237"/>
      <c r="W71" s="238"/>
      <c r="X71" s="49">
        <f t="shared" si="13"/>
        <v>0</v>
      </c>
      <c r="Y71" s="50">
        <f t="shared" si="14"/>
        <v>0</v>
      </c>
    </row>
    <row r="72" spans="1:25" ht="60" customHeight="1" x14ac:dyDescent="0.25">
      <c r="A72" s="336"/>
      <c r="B72" s="269"/>
      <c r="C72" s="290"/>
      <c r="D72" s="290"/>
      <c r="E72" s="306"/>
      <c r="F72" s="307"/>
      <c r="G72" s="273"/>
      <c r="H72" s="234"/>
      <c r="I72" s="231"/>
      <c r="J72" s="236"/>
      <c r="K72" s="234"/>
      <c r="L72" s="231">
        <v>0</v>
      </c>
      <c r="M72" s="236"/>
      <c r="N72" s="237"/>
      <c r="O72" s="237"/>
      <c r="P72" s="239"/>
      <c r="Q72" s="236"/>
      <c r="R72" s="237"/>
      <c r="S72" s="237"/>
      <c r="T72" s="239"/>
      <c r="U72" s="236"/>
      <c r="V72" s="237"/>
      <c r="W72" s="238"/>
      <c r="X72" s="49">
        <f t="shared" si="13"/>
        <v>0</v>
      </c>
      <c r="Y72" s="50">
        <f t="shared" si="14"/>
        <v>0</v>
      </c>
    </row>
    <row r="73" spans="1:25" ht="60" customHeight="1" x14ac:dyDescent="0.25">
      <c r="A73" s="336"/>
      <c r="B73" s="269"/>
      <c r="C73" s="290"/>
      <c r="D73" s="290"/>
      <c r="E73" s="306"/>
      <c r="F73" s="307"/>
      <c r="G73" s="273"/>
      <c r="H73" s="234"/>
      <c r="I73" s="231"/>
      <c r="J73" s="236"/>
      <c r="K73" s="234"/>
      <c r="L73" s="231">
        <v>0</v>
      </c>
      <c r="M73" s="236"/>
      <c r="N73" s="237"/>
      <c r="O73" s="237"/>
      <c r="P73" s="239"/>
      <c r="Q73" s="236"/>
      <c r="R73" s="237"/>
      <c r="S73" s="237"/>
      <c r="T73" s="239"/>
      <c r="U73" s="236"/>
      <c r="V73" s="237"/>
      <c r="W73" s="238"/>
      <c r="X73" s="49">
        <f t="shared" si="13"/>
        <v>0</v>
      </c>
      <c r="Y73" s="50">
        <f t="shared" si="14"/>
        <v>0</v>
      </c>
    </row>
    <row r="74" spans="1:25" ht="60" customHeight="1" x14ac:dyDescent="0.25">
      <c r="A74" s="336"/>
      <c r="B74" s="269"/>
      <c r="C74" s="290"/>
      <c r="D74" s="290"/>
      <c r="E74" s="306"/>
      <c r="F74" s="307"/>
      <c r="G74" s="273"/>
      <c r="H74" s="234"/>
      <c r="I74" s="231"/>
      <c r="J74" s="236"/>
      <c r="K74" s="234"/>
      <c r="L74" s="231">
        <v>0</v>
      </c>
      <c r="M74" s="236"/>
      <c r="N74" s="237"/>
      <c r="O74" s="237"/>
      <c r="P74" s="239"/>
      <c r="Q74" s="236"/>
      <c r="R74" s="237"/>
      <c r="S74" s="237"/>
      <c r="T74" s="239"/>
      <c r="U74" s="236"/>
      <c r="V74" s="237"/>
      <c r="W74" s="238"/>
      <c r="X74" s="49">
        <f t="shared" si="13"/>
        <v>0</v>
      </c>
      <c r="Y74" s="50">
        <f t="shared" si="14"/>
        <v>0</v>
      </c>
    </row>
    <row r="75" spans="1:25" ht="60" customHeight="1" x14ac:dyDescent="0.25">
      <c r="A75" s="336"/>
      <c r="B75" s="269"/>
      <c r="C75" s="290"/>
      <c r="D75" s="290"/>
      <c r="E75" s="306"/>
      <c r="F75" s="307"/>
      <c r="G75" s="273"/>
      <c r="H75" s="234"/>
      <c r="I75" s="231"/>
      <c r="J75" s="236"/>
      <c r="K75" s="234"/>
      <c r="L75" s="231">
        <v>0</v>
      </c>
      <c r="M75" s="236"/>
      <c r="N75" s="237"/>
      <c r="O75" s="237"/>
      <c r="P75" s="239"/>
      <c r="Q75" s="236"/>
      <c r="R75" s="237"/>
      <c r="S75" s="237"/>
      <c r="T75" s="239"/>
      <c r="U75" s="236"/>
      <c r="V75" s="237"/>
      <c r="W75" s="238"/>
      <c r="X75" s="49">
        <f t="shared" si="13"/>
        <v>0</v>
      </c>
      <c r="Y75" s="50">
        <f t="shared" si="14"/>
        <v>0</v>
      </c>
    </row>
    <row r="76" spans="1:25" ht="60" customHeight="1" x14ac:dyDescent="0.25">
      <c r="A76" s="336"/>
      <c r="B76" s="269"/>
      <c r="C76" s="290"/>
      <c r="D76" s="290"/>
      <c r="E76" s="306"/>
      <c r="F76" s="307"/>
      <c r="G76" s="273"/>
      <c r="H76" s="234"/>
      <c r="I76" s="231"/>
      <c r="J76" s="236"/>
      <c r="K76" s="234"/>
      <c r="L76" s="231">
        <v>0</v>
      </c>
      <c r="M76" s="236"/>
      <c r="N76" s="237"/>
      <c r="O76" s="237"/>
      <c r="P76" s="239"/>
      <c r="Q76" s="236"/>
      <c r="R76" s="237"/>
      <c r="S76" s="237"/>
      <c r="T76" s="239"/>
      <c r="U76" s="236"/>
      <c r="V76" s="237"/>
      <c r="W76" s="238"/>
      <c r="X76" s="49">
        <f t="shared" si="13"/>
        <v>0</v>
      </c>
      <c r="Y76" s="50">
        <f t="shared" si="14"/>
        <v>0</v>
      </c>
    </row>
    <row r="77" spans="1:25" ht="60" customHeight="1" x14ac:dyDescent="0.25">
      <c r="A77" s="336"/>
      <c r="B77" s="269"/>
      <c r="C77" s="290"/>
      <c r="D77" s="290"/>
      <c r="E77" s="306"/>
      <c r="F77" s="307"/>
      <c r="G77" s="273"/>
      <c r="H77" s="234"/>
      <c r="I77" s="231"/>
      <c r="J77" s="236"/>
      <c r="K77" s="234"/>
      <c r="L77" s="231">
        <v>0</v>
      </c>
      <c r="M77" s="236"/>
      <c r="N77" s="237"/>
      <c r="O77" s="237"/>
      <c r="P77" s="239"/>
      <c r="Q77" s="236"/>
      <c r="R77" s="237"/>
      <c r="S77" s="237"/>
      <c r="T77" s="239"/>
      <c r="U77" s="236"/>
      <c r="V77" s="237"/>
      <c r="W77" s="238"/>
      <c r="X77" s="49">
        <f t="shared" si="13"/>
        <v>0</v>
      </c>
      <c r="Y77" s="50">
        <f t="shared" si="14"/>
        <v>0</v>
      </c>
    </row>
    <row r="78" spans="1:25" ht="60" customHeight="1" x14ac:dyDescent="0.25">
      <c r="A78" s="336"/>
      <c r="B78" s="269"/>
      <c r="C78" s="290"/>
      <c r="D78" s="290"/>
      <c r="E78" s="306"/>
      <c r="F78" s="307"/>
      <c r="G78" s="273"/>
      <c r="H78" s="234"/>
      <c r="I78" s="231"/>
      <c r="J78" s="236"/>
      <c r="K78" s="234"/>
      <c r="L78" s="231">
        <v>0</v>
      </c>
      <c r="M78" s="236"/>
      <c r="N78" s="237"/>
      <c r="O78" s="237"/>
      <c r="P78" s="239"/>
      <c r="Q78" s="236"/>
      <c r="R78" s="237"/>
      <c r="S78" s="237"/>
      <c r="T78" s="239"/>
      <c r="U78" s="236"/>
      <c r="V78" s="237"/>
      <c r="W78" s="238"/>
      <c r="X78" s="49">
        <f t="shared" si="13"/>
        <v>0</v>
      </c>
      <c r="Y78" s="50">
        <f t="shared" si="14"/>
        <v>0</v>
      </c>
    </row>
    <row r="79" spans="1:25" ht="60" customHeight="1" x14ac:dyDescent="0.25">
      <c r="A79" s="336"/>
      <c r="B79" s="269"/>
      <c r="C79" s="290"/>
      <c r="D79" s="290"/>
      <c r="E79" s="306"/>
      <c r="F79" s="307"/>
      <c r="G79" s="273"/>
      <c r="H79" s="234"/>
      <c r="I79" s="231"/>
      <c r="J79" s="236"/>
      <c r="K79" s="234"/>
      <c r="L79" s="231">
        <v>0</v>
      </c>
      <c r="M79" s="236"/>
      <c r="N79" s="237"/>
      <c r="O79" s="237"/>
      <c r="P79" s="239"/>
      <c r="Q79" s="236"/>
      <c r="R79" s="237"/>
      <c r="S79" s="237"/>
      <c r="T79" s="239"/>
      <c r="U79" s="236"/>
      <c r="V79" s="237"/>
      <c r="W79" s="238"/>
      <c r="X79" s="49">
        <f t="shared" si="13"/>
        <v>0</v>
      </c>
      <c r="Y79" s="50">
        <f t="shared" si="14"/>
        <v>0</v>
      </c>
    </row>
    <row r="80" spans="1:25" ht="60" customHeight="1" x14ac:dyDescent="0.25">
      <c r="A80" s="336"/>
      <c r="B80" s="269"/>
      <c r="C80" s="290"/>
      <c r="D80" s="290"/>
      <c r="E80" s="306"/>
      <c r="F80" s="307"/>
      <c r="G80" s="273"/>
      <c r="H80" s="234"/>
      <c r="I80" s="231"/>
      <c r="J80" s="236"/>
      <c r="K80" s="234"/>
      <c r="L80" s="231">
        <v>0</v>
      </c>
      <c r="M80" s="236"/>
      <c r="N80" s="237"/>
      <c r="O80" s="237"/>
      <c r="P80" s="239"/>
      <c r="Q80" s="236"/>
      <c r="R80" s="237"/>
      <c r="S80" s="237"/>
      <c r="T80" s="239"/>
      <c r="U80" s="236"/>
      <c r="V80" s="237"/>
      <c r="W80" s="238"/>
      <c r="X80" s="49">
        <f t="shared" si="13"/>
        <v>0</v>
      </c>
      <c r="Y80" s="50">
        <f t="shared" si="14"/>
        <v>0</v>
      </c>
    </row>
    <row r="81" spans="1:27" ht="60" customHeight="1" x14ac:dyDescent="0.25">
      <c r="A81" s="336"/>
      <c r="B81" s="269"/>
      <c r="C81" s="290"/>
      <c r="D81" s="290"/>
      <c r="E81" s="306"/>
      <c r="F81" s="307"/>
      <c r="G81" s="273"/>
      <c r="H81" s="234"/>
      <c r="I81" s="231"/>
      <c r="J81" s="236"/>
      <c r="K81" s="234"/>
      <c r="L81" s="231">
        <v>0</v>
      </c>
      <c r="M81" s="236"/>
      <c r="N81" s="237"/>
      <c r="O81" s="237"/>
      <c r="P81" s="239"/>
      <c r="Q81" s="236"/>
      <c r="R81" s="237"/>
      <c r="S81" s="237"/>
      <c r="T81" s="239"/>
      <c r="U81" s="236"/>
      <c r="V81" s="237"/>
      <c r="W81" s="238"/>
      <c r="X81" s="49">
        <f t="shared" si="13"/>
        <v>0</v>
      </c>
      <c r="Y81" s="50">
        <f t="shared" si="14"/>
        <v>0</v>
      </c>
    </row>
    <row r="82" spans="1:27" ht="60" customHeight="1" x14ac:dyDescent="0.25">
      <c r="A82" s="336"/>
      <c r="B82" s="269"/>
      <c r="C82" s="290"/>
      <c r="D82" s="290"/>
      <c r="E82" s="306"/>
      <c r="F82" s="307"/>
      <c r="G82" s="273"/>
      <c r="H82" s="234"/>
      <c r="I82" s="231"/>
      <c r="J82" s="236"/>
      <c r="K82" s="234"/>
      <c r="L82" s="231">
        <v>0</v>
      </c>
      <c r="M82" s="236"/>
      <c r="N82" s="237"/>
      <c r="O82" s="237"/>
      <c r="P82" s="239"/>
      <c r="Q82" s="236"/>
      <c r="R82" s="237"/>
      <c r="S82" s="237"/>
      <c r="T82" s="239"/>
      <c r="U82" s="236"/>
      <c r="V82" s="237"/>
      <c r="W82" s="238"/>
      <c r="X82" s="49">
        <f t="shared" si="13"/>
        <v>0</v>
      </c>
      <c r="Y82" s="50">
        <f t="shared" si="14"/>
        <v>0</v>
      </c>
    </row>
    <row r="83" spans="1:27" ht="60" customHeight="1" x14ac:dyDescent="0.25">
      <c r="A83" s="336"/>
      <c r="B83" s="269"/>
      <c r="C83" s="290"/>
      <c r="D83" s="290"/>
      <c r="E83" s="306"/>
      <c r="F83" s="307"/>
      <c r="G83" s="273"/>
      <c r="H83" s="234"/>
      <c r="I83" s="231"/>
      <c r="J83" s="236"/>
      <c r="K83" s="234"/>
      <c r="L83" s="231">
        <v>0</v>
      </c>
      <c r="M83" s="236"/>
      <c r="N83" s="237"/>
      <c r="O83" s="237"/>
      <c r="P83" s="239"/>
      <c r="Q83" s="236"/>
      <c r="R83" s="237"/>
      <c r="S83" s="237"/>
      <c r="T83" s="239"/>
      <c r="U83" s="236"/>
      <c r="V83" s="237"/>
      <c r="W83" s="238"/>
      <c r="X83" s="49">
        <f t="shared" si="13"/>
        <v>0</v>
      </c>
      <c r="Y83" s="50">
        <f t="shared" si="14"/>
        <v>0</v>
      </c>
    </row>
    <row r="84" spans="1:27" ht="60" customHeight="1" x14ac:dyDescent="0.25">
      <c r="A84" s="337"/>
      <c r="B84" s="270"/>
      <c r="C84" s="292"/>
      <c r="D84" s="292"/>
      <c r="E84" s="308"/>
      <c r="F84" s="309"/>
      <c r="G84" s="274"/>
      <c r="H84" s="82"/>
      <c r="I84" s="83"/>
      <c r="J84" s="65"/>
      <c r="K84" s="82"/>
      <c r="L84" s="83">
        <f t="shared" ref="L84:L87" si="15">K84-J84</f>
        <v>0</v>
      </c>
      <c r="M84" s="65"/>
      <c r="N84" s="64"/>
      <c r="O84" s="64"/>
      <c r="P84" s="74"/>
      <c r="Q84" s="65"/>
      <c r="R84" s="64"/>
      <c r="S84" s="64"/>
      <c r="T84" s="74"/>
      <c r="U84" s="65"/>
      <c r="V84" s="64"/>
      <c r="W84" s="66"/>
      <c r="X84" s="49">
        <f t="shared" si="13"/>
        <v>0</v>
      </c>
      <c r="Y84" s="50">
        <f t="shared" si="14"/>
        <v>0</v>
      </c>
    </row>
    <row r="85" spans="1:27" ht="60" customHeight="1" x14ac:dyDescent="0.25">
      <c r="A85" s="337"/>
      <c r="B85" s="270"/>
      <c r="C85" s="292"/>
      <c r="D85" s="292"/>
      <c r="E85" s="308"/>
      <c r="F85" s="309"/>
      <c r="G85" s="274"/>
      <c r="H85" s="82"/>
      <c r="I85" s="83"/>
      <c r="J85" s="65"/>
      <c r="K85" s="82"/>
      <c r="L85" s="83">
        <f t="shared" si="15"/>
        <v>0</v>
      </c>
      <c r="M85" s="65"/>
      <c r="N85" s="64"/>
      <c r="O85" s="64"/>
      <c r="P85" s="74"/>
      <c r="Q85" s="65"/>
      <c r="R85" s="64"/>
      <c r="S85" s="64"/>
      <c r="T85" s="74"/>
      <c r="U85" s="65"/>
      <c r="V85" s="64"/>
      <c r="W85" s="66"/>
      <c r="X85" s="49">
        <f t="shared" si="13"/>
        <v>0</v>
      </c>
      <c r="Y85" s="50">
        <f t="shared" si="14"/>
        <v>0</v>
      </c>
    </row>
    <row r="86" spans="1:27" ht="60" customHeight="1" x14ac:dyDescent="0.25">
      <c r="A86" s="337"/>
      <c r="B86" s="270"/>
      <c r="C86" s="292"/>
      <c r="D86" s="292"/>
      <c r="E86" s="308"/>
      <c r="F86" s="309"/>
      <c r="G86" s="274"/>
      <c r="H86" s="82"/>
      <c r="I86" s="83"/>
      <c r="J86" s="65"/>
      <c r="K86" s="82"/>
      <c r="L86" s="83">
        <f t="shared" si="15"/>
        <v>0</v>
      </c>
      <c r="M86" s="65"/>
      <c r="N86" s="64"/>
      <c r="O86" s="64"/>
      <c r="P86" s="74"/>
      <c r="Q86" s="65"/>
      <c r="R86" s="64"/>
      <c r="S86" s="64"/>
      <c r="T86" s="74"/>
      <c r="U86" s="65"/>
      <c r="V86" s="64"/>
      <c r="W86" s="66"/>
      <c r="X86" s="49">
        <f t="shared" si="13"/>
        <v>0</v>
      </c>
      <c r="Y86" s="50">
        <f t="shared" si="14"/>
        <v>0</v>
      </c>
    </row>
    <row r="87" spans="1:27" ht="60" customHeight="1" thickBot="1" x14ac:dyDescent="0.3">
      <c r="A87" s="338"/>
      <c r="B87" s="271"/>
      <c r="C87" s="294"/>
      <c r="D87" s="294"/>
      <c r="E87" s="316"/>
      <c r="F87" s="310"/>
      <c r="G87" s="275"/>
      <c r="H87" s="126"/>
      <c r="I87" s="84"/>
      <c r="J87" s="72"/>
      <c r="K87" s="126"/>
      <c r="L87" s="84">
        <f t="shared" si="15"/>
        <v>0</v>
      </c>
      <c r="M87" s="67"/>
      <c r="N87" s="68"/>
      <c r="O87" s="68"/>
      <c r="P87" s="85"/>
      <c r="Q87" s="67"/>
      <c r="R87" s="68"/>
      <c r="S87" s="68"/>
      <c r="T87" s="85"/>
      <c r="U87" s="67"/>
      <c r="V87" s="68"/>
      <c r="W87" s="69"/>
      <c r="X87" s="232">
        <f t="shared" si="13"/>
        <v>0</v>
      </c>
      <c r="Y87" s="233">
        <f t="shared" si="14"/>
        <v>0</v>
      </c>
    </row>
    <row r="88" spans="1:27" ht="60" customHeight="1" thickBot="1" x14ac:dyDescent="0.3">
      <c r="A88" s="15"/>
      <c r="B88" s="15"/>
      <c r="C88" s="16"/>
      <c r="D88" s="17"/>
      <c r="E88" s="348" t="s">
        <v>247</v>
      </c>
      <c r="F88" s="349"/>
      <c r="G88" s="349"/>
      <c r="H88" s="111">
        <f>SUM(H69:H87)</f>
        <v>0</v>
      </c>
      <c r="I88" s="121">
        <f>SUM(I69:I87)</f>
        <v>0</v>
      </c>
      <c r="J88" s="54">
        <f t="shared" ref="J88" si="16">SUM(J69:J87)</f>
        <v>0</v>
      </c>
      <c r="K88" s="54">
        <f>SUM(K69:K87)</f>
        <v>0</v>
      </c>
      <c r="L88" s="174">
        <f>SUM(L69:L87)</f>
        <v>0</v>
      </c>
      <c r="M88" s="54">
        <f>SUM(M69:M87)</f>
        <v>0</v>
      </c>
      <c r="N88" s="56">
        <f t="shared" ref="N88:W88" si="17">SUM(N69:N87)</f>
        <v>0</v>
      </c>
      <c r="O88" s="56">
        <f t="shared" si="17"/>
        <v>0</v>
      </c>
      <c r="P88" s="55">
        <f t="shared" si="17"/>
        <v>0</v>
      </c>
      <c r="Q88" s="54">
        <f t="shared" si="17"/>
        <v>0</v>
      </c>
      <c r="R88" s="56">
        <f t="shared" si="17"/>
        <v>0</v>
      </c>
      <c r="S88" s="56">
        <f t="shared" si="17"/>
        <v>0</v>
      </c>
      <c r="T88" s="55">
        <f t="shared" si="17"/>
        <v>0</v>
      </c>
      <c r="U88" s="54">
        <f t="shared" si="17"/>
        <v>0</v>
      </c>
      <c r="V88" s="56">
        <f t="shared" si="17"/>
        <v>0</v>
      </c>
      <c r="W88" s="55">
        <f t="shared" si="17"/>
        <v>0</v>
      </c>
      <c r="X88" s="86">
        <f>SUM(X69:X87)</f>
        <v>0</v>
      </c>
      <c r="Y88" s="87">
        <f>SUM(Y69:Y87)</f>
        <v>0</v>
      </c>
      <c r="Z88" s="6"/>
    </row>
    <row r="89" spans="1:27" ht="16.5" thickBot="1" x14ac:dyDescent="0.3">
      <c r="A89" s="15"/>
      <c r="B89" s="15"/>
      <c r="C89" s="15"/>
      <c r="D89" s="16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6"/>
      <c r="Y89" s="16"/>
      <c r="Z89" s="6"/>
      <c r="AA89" s="6"/>
    </row>
    <row r="90" spans="1:27" s="90" customFormat="1" ht="39.950000000000003" customHeight="1" thickBot="1" x14ac:dyDescent="0.3">
      <c r="A90" s="88"/>
      <c r="B90" s="88"/>
      <c r="C90" s="88"/>
      <c r="D90" s="88"/>
      <c r="E90" s="350" t="s">
        <v>37</v>
      </c>
      <c r="F90" s="351"/>
      <c r="G90" s="351"/>
      <c r="H90" s="93">
        <f>H30+H42++H66+H88</f>
        <v>0</v>
      </c>
      <c r="I90" s="113">
        <f>I30+I42+I66+I88</f>
        <v>0</v>
      </c>
      <c r="J90" s="93">
        <f>J30+J42++J66+J88</f>
        <v>0</v>
      </c>
      <c r="K90" s="93">
        <f>K30+K42+K66+K88</f>
        <v>0</v>
      </c>
      <c r="L90" s="93">
        <f t="shared" ref="L90:W90" si="18">L30+L42++L66+L88</f>
        <v>0</v>
      </c>
      <c r="M90" s="93">
        <f t="shared" si="18"/>
        <v>0</v>
      </c>
      <c r="N90" s="94">
        <f t="shared" si="18"/>
        <v>0</v>
      </c>
      <c r="O90" s="94">
        <f t="shared" si="18"/>
        <v>0</v>
      </c>
      <c r="P90" s="95">
        <f t="shared" si="18"/>
        <v>0</v>
      </c>
      <c r="Q90" s="93">
        <f t="shared" si="18"/>
        <v>0</v>
      </c>
      <c r="R90" s="94">
        <f t="shared" si="18"/>
        <v>0</v>
      </c>
      <c r="S90" s="94">
        <f t="shared" si="18"/>
        <v>0</v>
      </c>
      <c r="T90" s="95">
        <f t="shared" si="18"/>
        <v>0</v>
      </c>
      <c r="U90" s="93">
        <f t="shared" si="18"/>
        <v>0</v>
      </c>
      <c r="V90" s="94">
        <f t="shared" si="18"/>
        <v>0</v>
      </c>
      <c r="W90" s="95">
        <f t="shared" si="18"/>
        <v>0</v>
      </c>
      <c r="X90" s="91">
        <f>X30+X42+X66+X88</f>
        <v>0</v>
      </c>
      <c r="Y90" s="92">
        <f>Y30+Y42+Y66+Y88</f>
        <v>0</v>
      </c>
      <c r="Z90" s="89"/>
      <c r="AA90" s="89"/>
    </row>
    <row r="91" spans="1:27" ht="15.75" x14ac:dyDescent="0.25">
      <c r="A91" s="20"/>
      <c r="B91" s="20"/>
      <c r="C91" s="20"/>
      <c r="D91" s="21"/>
      <c r="E91" s="20"/>
      <c r="F91" s="21"/>
      <c r="G91" s="27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7"/>
      <c r="AA91" s="7"/>
    </row>
    <row r="92" spans="1:27" ht="15.75" x14ac:dyDescent="0.25">
      <c r="A92" s="328" t="s">
        <v>15</v>
      </c>
      <c r="B92" s="328"/>
      <c r="C92" s="20"/>
      <c r="D92" s="21"/>
      <c r="E92" s="21"/>
      <c r="F92" s="21"/>
      <c r="G92" s="27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7"/>
      <c r="AA92" s="7"/>
    </row>
    <row r="93" spans="1:27" ht="15.75" x14ac:dyDescent="0.25">
      <c r="A93" s="22"/>
      <c r="B93" s="22"/>
      <c r="C93" s="26"/>
      <c r="D93" s="21"/>
      <c r="E93" s="21"/>
      <c r="F93" s="21"/>
      <c r="G93" s="329" t="s">
        <v>267</v>
      </c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20"/>
      <c r="S93" s="20"/>
      <c r="T93" s="20"/>
      <c r="U93" s="20"/>
      <c r="V93" s="20"/>
      <c r="W93" s="20"/>
      <c r="X93" s="20"/>
      <c r="Y93" s="20"/>
      <c r="Z93" s="7"/>
      <c r="AA93" s="7"/>
    </row>
    <row r="94" spans="1:27" ht="36.75" customHeight="1" x14ac:dyDescent="0.25">
      <c r="A94" s="328"/>
      <c r="B94" s="328"/>
      <c r="C94" s="23"/>
      <c r="D94" s="21"/>
      <c r="E94" s="21"/>
      <c r="F94" s="21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20"/>
      <c r="S94" s="20"/>
      <c r="T94" s="20"/>
      <c r="U94" s="20"/>
      <c r="V94" s="20"/>
      <c r="W94" s="20"/>
      <c r="X94" s="20"/>
      <c r="Y94" s="20"/>
      <c r="Z94" s="7"/>
      <c r="AA94" s="7"/>
    </row>
    <row r="95" spans="1:27" ht="15.75" x14ac:dyDescent="0.25">
      <c r="A95" s="22"/>
      <c r="B95" s="22"/>
      <c r="C95" s="23"/>
      <c r="D95" s="21"/>
      <c r="E95" s="21"/>
      <c r="F95" s="21"/>
      <c r="G95" s="27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7"/>
      <c r="AA95" s="7"/>
    </row>
    <row r="96" spans="1:27" ht="72.75" customHeight="1" x14ac:dyDescent="0.25">
      <c r="A96" s="20"/>
      <c r="B96" s="20"/>
      <c r="C96" s="20"/>
      <c r="D96" s="21"/>
      <c r="E96" s="21"/>
      <c r="F96" s="21"/>
      <c r="G96" s="27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7"/>
      <c r="AA96" s="7"/>
    </row>
    <row r="97" spans="1:27" ht="15.75" x14ac:dyDescent="0.25">
      <c r="A97" s="20"/>
      <c r="B97" s="20"/>
      <c r="C97" s="20"/>
      <c r="D97" s="21"/>
      <c r="E97" s="21"/>
      <c r="F97" s="21"/>
      <c r="G97" s="27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7"/>
      <c r="AA97" s="7"/>
    </row>
    <row r="98" spans="1:27" ht="15.75" x14ac:dyDescent="0.25">
      <c r="A98" s="20"/>
      <c r="B98" s="20"/>
      <c r="C98" s="20"/>
      <c r="D98" s="21"/>
      <c r="E98" s="21"/>
      <c r="F98" s="21"/>
      <c r="G98" s="27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7"/>
      <c r="AA98" s="7"/>
    </row>
    <row r="99" spans="1:27" x14ac:dyDescent="0.25">
      <c r="F99" s="8"/>
      <c r="G99" s="8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x14ac:dyDescent="0.25">
      <c r="F100" s="8"/>
      <c r="G100" s="8"/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x14ac:dyDescent="0.2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x14ac:dyDescent="0.2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x14ac:dyDescent="0.2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x14ac:dyDescent="0.2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x14ac:dyDescent="0.2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x14ac:dyDescent="0.2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x14ac:dyDescent="0.25">
      <c r="A107" s="7"/>
      <c r="B107" s="7"/>
      <c r="C107" s="7"/>
      <c r="D107" s="8"/>
      <c r="E107" s="8"/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x14ac:dyDescent="0.25">
      <c r="A108" s="7"/>
      <c r="B108" s="7"/>
      <c r="C108" s="7"/>
      <c r="D108" s="8"/>
      <c r="E108" s="8"/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x14ac:dyDescent="0.25">
      <c r="A109" s="7"/>
      <c r="B109" s="7"/>
      <c r="C109" s="7"/>
      <c r="D109" s="8"/>
      <c r="E109" s="8"/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x14ac:dyDescent="0.25">
      <c r="A110" s="7"/>
      <c r="B110" s="7"/>
      <c r="C110" s="7"/>
      <c r="D110" s="8"/>
      <c r="E110" s="8"/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x14ac:dyDescent="0.25">
      <c r="A111" s="7"/>
      <c r="B111" s="7"/>
      <c r="C111" s="7"/>
      <c r="D111" s="8"/>
      <c r="E111" s="8"/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x14ac:dyDescent="0.25">
      <c r="A112" s="7"/>
      <c r="B112" s="7"/>
      <c r="C112" s="7"/>
      <c r="D112" s="8"/>
      <c r="E112" s="8"/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</sheetData>
  <sheetProtection algorithmName="SHA-512" hashValue="TmO4kfx+RDBWmdoQMT6m++6cN4Rup/5STqD8B987brMimK45Ka5exJgja22Ku3OcaAIQB6R6ENPJZAq0clov7A==" saltValue="3ossufjxgQwIwISKTimOGg==" spinCount="100000" sheet="1"/>
  <protectedRanges>
    <protectedRange sqref="C6 C8" name="Rozstęp2"/>
    <protectedRange sqref="B18:K29 M33:W41 B33:K41 M45:W65 B45:K65 M69:W87 B69:K87 M18:W29" name="Rozstęp1"/>
    <protectedRange sqref="A92 A94" name="Rozstęp3"/>
  </protectedRanges>
  <mergeCells count="41">
    <mergeCell ref="E88:G88"/>
    <mergeCell ref="E90:G90"/>
    <mergeCell ref="A4:W4"/>
    <mergeCell ref="E14:F14"/>
    <mergeCell ref="M16:P16"/>
    <mergeCell ref="Q16:T16"/>
    <mergeCell ref="U16:W16"/>
    <mergeCell ref="M15:W15"/>
    <mergeCell ref="D15:D17"/>
    <mergeCell ref="E15:F16"/>
    <mergeCell ref="G15:G17"/>
    <mergeCell ref="H15:H17"/>
    <mergeCell ref="C6:J6"/>
    <mergeCell ref="C12:J12"/>
    <mergeCell ref="A8:B9"/>
    <mergeCell ref="A94:B94"/>
    <mergeCell ref="L15:L17"/>
    <mergeCell ref="K15:K17"/>
    <mergeCell ref="G93:Q94"/>
    <mergeCell ref="A6:B6"/>
    <mergeCell ref="A12:B12"/>
    <mergeCell ref="A33:A41"/>
    <mergeCell ref="A45:A65"/>
    <mergeCell ref="A69:A87"/>
    <mergeCell ref="A18:A29"/>
    <mergeCell ref="A92:B92"/>
    <mergeCell ref="B15:B17"/>
    <mergeCell ref="A15:A17"/>
    <mergeCell ref="C15:C17"/>
    <mergeCell ref="C8:J8"/>
    <mergeCell ref="C9:J9"/>
    <mergeCell ref="X14:Y14"/>
    <mergeCell ref="E30:G30"/>
    <mergeCell ref="E42:G42"/>
    <mergeCell ref="E66:G66"/>
    <mergeCell ref="M14:P14"/>
    <mergeCell ref="Q14:T14"/>
    <mergeCell ref="U14:W14"/>
    <mergeCell ref="I15:I17"/>
    <mergeCell ref="J15:J17"/>
    <mergeCell ref="X15:Y16"/>
  </mergeCells>
  <pageMargins left="0.7" right="0.7" top="0.75" bottom="0.75" header="0.3" footer="0.3"/>
  <pageSetup paperSize="8" scale="15" orientation="landscape" r:id="rId1"/>
  <colBreaks count="1" manualBreakCount="1">
    <brk id="25" max="10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6465-20F1-4B0E-8AD1-2399EEF70674}">
  <sheetPr>
    <pageSetUpPr fitToPage="1"/>
  </sheetPr>
  <dimension ref="A1:AA112"/>
  <sheetViews>
    <sheetView view="pageBreakPreview" zoomScale="80" zoomScaleNormal="80" zoomScaleSheetLayoutView="80" workbookViewId="0"/>
  </sheetViews>
  <sheetFormatPr defaultColWidth="9.140625" defaultRowHeight="15" x14ac:dyDescent="0.25"/>
  <cols>
    <col min="1" max="1" width="18.5703125" style="1" customWidth="1"/>
    <col min="2" max="2" width="20.7109375" style="1" customWidth="1"/>
    <col min="3" max="3" width="80.7109375" style="1" customWidth="1"/>
    <col min="4" max="4" width="80.7109375" style="2" customWidth="1"/>
    <col min="5" max="8" width="15.7109375" style="2" customWidth="1"/>
    <col min="9" max="25" width="15.7109375" style="1" customWidth="1"/>
    <col min="26" max="26" width="10.7109375" style="1" customWidth="1"/>
    <col min="27" max="27" width="9.85546875" style="1" customWidth="1"/>
    <col min="28" max="28" width="11.42578125" style="1" customWidth="1"/>
    <col min="29" max="16384" width="9.140625" style="1"/>
  </cols>
  <sheetData>
    <row r="1" spans="1:25" ht="144" customHeight="1" x14ac:dyDescent="0.25"/>
    <row r="3" spans="1:25" ht="15.75" x14ac:dyDescent="0.25">
      <c r="A3" s="13" t="s">
        <v>262</v>
      </c>
      <c r="B3" s="13"/>
      <c r="C3" s="11"/>
      <c r="D3" s="10"/>
      <c r="E3" s="11"/>
      <c r="F3" s="11"/>
      <c r="G3" s="11"/>
      <c r="H3" s="11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5" ht="35.25" customHeight="1" x14ac:dyDescent="0.25">
      <c r="A4" s="352" t="s">
        <v>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56"/>
      <c r="Y4" s="256"/>
    </row>
    <row r="5" spans="1:25" ht="18" customHeight="1" x14ac:dyDescent="0.25">
      <c r="A5" s="11"/>
      <c r="B5" s="11"/>
      <c r="C5" s="11"/>
      <c r="D5" s="11"/>
      <c r="E5" s="11"/>
      <c r="F5" s="11"/>
      <c r="G5" s="11"/>
      <c r="H5" s="11"/>
    </row>
    <row r="6" spans="1:25" ht="24.95" customHeight="1" x14ac:dyDescent="0.25">
      <c r="A6" s="330" t="s">
        <v>335</v>
      </c>
      <c r="B6" s="330"/>
      <c r="C6" s="364" t="s">
        <v>334</v>
      </c>
      <c r="D6" s="364"/>
      <c r="E6" s="364"/>
      <c r="F6" s="364"/>
      <c r="G6" s="364"/>
      <c r="H6" s="364"/>
      <c r="I6" s="364"/>
      <c r="J6" s="364"/>
      <c r="K6" s="3"/>
    </row>
    <row r="7" spans="1:25" ht="18.75" customHeight="1" x14ac:dyDescent="0.25">
      <c r="B7" s="263"/>
      <c r="C7" s="14"/>
      <c r="D7" s="14"/>
      <c r="E7" s="14"/>
      <c r="F7" s="14"/>
      <c r="G7" s="14"/>
      <c r="H7" s="3"/>
      <c r="I7" s="3"/>
      <c r="J7" s="3"/>
    </row>
    <row r="8" spans="1:25" ht="24.95" customHeight="1" x14ac:dyDescent="0.25">
      <c r="A8" s="366" t="s">
        <v>344</v>
      </c>
      <c r="B8" s="366"/>
      <c r="C8" s="346" t="s">
        <v>332</v>
      </c>
      <c r="D8" s="346"/>
      <c r="E8" s="346"/>
      <c r="F8" s="346"/>
      <c r="G8" s="346"/>
      <c r="H8" s="346"/>
      <c r="I8" s="346"/>
      <c r="J8" s="346"/>
    </row>
    <row r="9" spans="1:25" ht="18.75" customHeight="1" x14ac:dyDescent="0.25">
      <c r="A9" s="366"/>
      <c r="B9" s="366"/>
      <c r="C9" s="347" t="s">
        <v>333</v>
      </c>
      <c r="D9" s="347"/>
      <c r="E9" s="347"/>
      <c r="F9" s="347"/>
      <c r="G9" s="347"/>
      <c r="H9" s="347"/>
      <c r="I9" s="347"/>
      <c r="J9" s="347"/>
    </row>
    <row r="10" spans="1:25" ht="18.75" x14ac:dyDescent="0.25">
      <c r="A10" s="263"/>
      <c r="B10" s="263"/>
      <c r="C10" s="14"/>
      <c r="D10" s="14"/>
      <c r="E10" s="14"/>
      <c r="F10" s="14"/>
      <c r="G10" s="14"/>
      <c r="H10" s="3"/>
      <c r="I10" s="3"/>
      <c r="J10" s="3"/>
    </row>
    <row r="11" spans="1:25" ht="18.75" customHeight="1" x14ac:dyDescent="0.25">
      <c r="A11" s="172"/>
      <c r="B11" s="172"/>
      <c r="C11" s="11"/>
      <c r="D11" s="14"/>
      <c r="E11" s="14"/>
      <c r="F11" s="12"/>
      <c r="G11" s="12"/>
      <c r="H11" s="14"/>
      <c r="I11" s="3"/>
      <c r="J11" s="3"/>
      <c r="K11" s="3"/>
    </row>
    <row r="12" spans="1:25" ht="37.5" customHeight="1" x14ac:dyDescent="0.25">
      <c r="A12" s="330" t="s">
        <v>1</v>
      </c>
      <c r="B12" s="330"/>
      <c r="C12" s="365" t="s">
        <v>2</v>
      </c>
      <c r="D12" s="365"/>
      <c r="E12" s="365"/>
      <c r="F12" s="365"/>
      <c r="G12" s="365"/>
      <c r="H12" s="365"/>
      <c r="I12" s="365"/>
      <c r="J12" s="365"/>
      <c r="K12" s="3"/>
    </row>
    <row r="13" spans="1:25" ht="19.5" thickBot="1" x14ac:dyDescent="0.3">
      <c r="A13" s="5"/>
      <c r="B13" s="5"/>
      <c r="D13" s="3"/>
      <c r="E13" s="3"/>
      <c r="F13" s="3"/>
      <c r="G13" s="3"/>
      <c r="H13" s="3"/>
      <c r="I13" s="3"/>
      <c r="J13" s="3"/>
      <c r="K13" s="3"/>
    </row>
    <row r="14" spans="1:25" customFormat="1" ht="15.75" thickBot="1" x14ac:dyDescent="0.3">
      <c r="A14" s="29" t="s">
        <v>3</v>
      </c>
      <c r="B14" s="29" t="s">
        <v>4</v>
      </c>
      <c r="C14" s="29" t="s">
        <v>341</v>
      </c>
      <c r="D14" s="29" t="s">
        <v>5</v>
      </c>
      <c r="E14" s="353" t="s">
        <v>6</v>
      </c>
      <c r="F14" s="354"/>
      <c r="G14" s="29" t="s">
        <v>7</v>
      </c>
      <c r="H14" s="29" t="s">
        <v>8</v>
      </c>
      <c r="I14" s="112" t="s">
        <v>9</v>
      </c>
      <c r="J14" s="257" t="s">
        <v>21</v>
      </c>
      <c r="K14" s="257" t="s">
        <v>10</v>
      </c>
      <c r="L14" s="257" t="s">
        <v>340</v>
      </c>
      <c r="M14" s="317" t="s">
        <v>22</v>
      </c>
      <c r="N14" s="322"/>
      <c r="O14" s="322"/>
      <c r="P14" s="318"/>
      <c r="Q14" s="317" t="s">
        <v>38</v>
      </c>
      <c r="R14" s="322"/>
      <c r="S14" s="322"/>
      <c r="T14" s="318"/>
      <c r="U14" s="317" t="s">
        <v>39</v>
      </c>
      <c r="V14" s="322"/>
      <c r="W14" s="318"/>
      <c r="X14" s="317" t="s">
        <v>264</v>
      </c>
      <c r="Y14" s="318"/>
    </row>
    <row r="15" spans="1:25" customFormat="1" ht="35.25" customHeight="1" thickBot="1" x14ac:dyDescent="0.3">
      <c r="A15" s="343" t="s">
        <v>19</v>
      </c>
      <c r="B15" s="343" t="s">
        <v>40</v>
      </c>
      <c r="C15" s="343" t="s">
        <v>11</v>
      </c>
      <c r="D15" s="357" t="s">
        <v>233</v>
      </c>
      <c r="E15" s="360" t="s">
        <v>12</v>
      </c>
      <c r="F15" s="361"/>
      <c r="G15" s="323" t="s">
        <v>20</v>
      </c>
      <c r="H15" s="323" t="s">
        <v>342</v>
      </c>
      <c r="I15" s="323" t="s">
        <v>234</v>
      </c>
      <c r="J15" s="323" t="s">
        <v>263</v>
      </c>
      <c r="K15" s="323" t="s">
        <v>265</v>
      </c>
      <c r="L15" s="323" t="s">
        <v>343</v>
      </c>
      <c r="M15" s="356" t="s">
        <v>30</v>
      </c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26" t="s">
        <v>31</v>
      </c>
      <c r="Y15" s="327"/>
    </row>
    <row r="16" spans="1:25" ht="81" customHeight="1" thickBot="1" x14ac:dyDescent="0.3">
      <c r="A16" s="344"/>
      <c r="B16" s="344"/>
      <c r="C16" s="344"/>
      <c r="D16" s="358"/>
      <c r="E16" s="362"/>
      <c r="F16" s="363"/>
      <c r="G16" s="324"/>
      <c r="H16" s="324"/>
      <c r="I16" s="324"/>
      <c r="J16" s="324"/>
      <c r="K16" s="324"/>
      <c r="L16" s="324"/>
      <c r="M16" s="319" t="s">
        <v>27</v>
      </c>
      <c r="N16" s="321"/>
      <c r="O16" s="321"/>
      <c r="P16" s="355"/>
      <c r="Q16" s="319" t="s">
        <v>28</v>
      </c>
      <c r="R16" s="321"/>
      <c r="S16" s="321"/>
      <c r="T16" s="355"/>
      <c r="U16" s="319" t="s">
        <v>29</v>
      </c>
      <c r="V16" s="321"/>
      <c r="W16" s="321"/>
      <c r="X16" s="326"/>
      <c r="Y16" s="327"/>
    </row>
    <row r="17" spans="1:25" ht="43.5" customHeight="1" thickBot="1" x14ac:dyDescent="0.3">
      <c r="A17" s="345"/>
      <c r="B17" s="345"/>
      <c r="C17" s="345"/>
      <c r="D17" s="359"/>
      <c r="E17" s="30" t="s">
        <v>13</v>
      </c>
      <c r="F17" s="31" t="s">
        <v>14</v>
      </c>
      <c r="G17" s="325"/>
      <c r="H17" s="325"/>
      <c r="I17" s="325"/>
      <c r="J17" s="325"/>
      <c r="K17" s="325"/>
      <c r="L17" s="325"/>
      <c r="M17" s="30" t="s">
        <v>25</v>
      </c>
      <c r="N17" s="32" t="s">
        <v>26</v>
      </c>
      <c r="O17" s="33" t="s">
        <v>23</v>
      </c>
      <c r="P17" s="31" t="s">
        <v>24</v>
      </c>
      <c r="Q17" s="30" t="s">
        <v>25</v>
      </c>
      <c r="R17" s="32" t="s">
        <v>26</v>
      </c>
      <c r="S17" s="33" t="s">
        <v>23</v>
      </c>
      <c r="T17" s="31" t="s">
        <v>24</v>
      </c>
      <c r="U17" s="30" t="s">
        <v>25</v>
      </c>
      <c r="V17" s="32" t="s">
        <v>26</v>
      </c>
      <c r="W17" s="34" t="s">
        <v>23</v>
      </c>
      <c r="X17" s="51" t="s">
        <v>32</v>
      </c>
      <c r="Y17" s="52" t="s">
        <v>33</v>
      </c>
    </row>
    <row r="18" spans="1:25" ht="60" customHeight="1" x14ac:dyDescent="0.25">
      <c r="A18" s="339" t="s">
        <v>16</v>
      </c>
      <c r="B18" s="265"/>
      <c r="C18" s="276"/>
      <c r="D18" s="276"/>
      <c r="E18" s="295"/>
      <c r="F18" s="296"/>
      <c r="G18" s="277"/>
      <c r="H18" s="114"/>
      <c r="I18" s="117"/>
      <c r="J18" s="35"/>
      <c r="K18" s="35"/>
      <c r="L18" s="35">
        <f>K18-J18</f>
        <v>0</v>
      </c>
      <c r="M18" s="35"/>
      <c r="N18" s="36"/>
      <c r="O18" s="36"/>
      <c r="P18" s="37"/>
      <c r="Q18" s="35"/>
      <c r="R18" s="36"/>
      <c r="S18" s="36"/>
      <c r="T18" s="37"/>
      <c r="U18" s="35"/>
      <c r="V18" s="36"/>
      <c r="W18" s="45"/>
      <c r="X18" s="49">
        <f t="shared" ref="X18:X29" si="0">I18</f>
        <v>0</v>
      </c>
      <c r="Y18" s="50">
        <f t="shared" ref="Y18:Y29" si="1">SUM(M18:W18)</f>
        <v>0</v>
      </c>
    </row>
    <row r="19" spans="1:25" ht="60" customHeight="1" x14ac:dyDescent="0.25">
      <c r="A19" s="339"/>
      <c r="B19" s="265"/>
      <c r="C19" s="276"/>
      <c r="D19" s="276"/>
      <c r="E19" s="295"/>
      <c r="F19" s="296"/>
      <c r="G19" s="277"/>
      <c r="H19" s="114"/>
      <c r="I19" s="123"/>
      <c r="J19" s="35"/>
      <c r="K19" s="35"/>
      <c r="L19" s="35">
        <f t="shared" ref="L19:L29" si="2">K19-J19</f>
        <v>0</v>
      </c>
      <c r="M19" s="35"/>
      <c r="N19" s="36"/>
      <c r="O19" s="36"/>
      <c r="P19" s="37"/>
      <c r="Q19" s="35"/>
      <c r="R19" s="36"/>
      <c r="S19" s="36"/>
      <c r="T19" s="37"/>
      <c r="U19" s="35"/>
      <c r="V19" s="36"/>
      <c r="W19" s="45"/>
      <c r="X19" s="49">
        <f t="shared" si="0"/>
        <v>0</v>
      </c>
      <c r="Y19" s="50">
        <f t="shared" si="1"/>
        <v>0</v>
      </c>
    </row>
    <row r="20" spans="1:25" ht="60" customHeight="1" x14ac:dyDescent="0.25">
      <c r="A20" s="340"/>
      <c r="B20" s="264"/>
      <c r="C20" s="278"/>
      <c r="D20" s="278"/>
      <c r="E20" s="297"/>
      <c r="F20" s="298"/>
      <c r="G20" s="279"/>
      <c r="H20" s="115"/>
      <c r="I20" s="118"/>
      <c r="J20" s="38"/>
      <c r="K20" s="38"/>
      <c r="L20" s="35">
        <f t="shared" si="2"/>
        <v>0</v>
      </c>
      <c r="M20" s="38"/>
      <c r="N20" s="39"/>
      <c r="O20" s="39"/>
      <c r="P20" s="40"/>
      <c r="Q20" s="38"/>
      <c r="R20" s="39"/>
      <c r="S20" s="39"/>
      <c r="T20" s="40"/>
      <c r="U20" s="38"/>
      <c r="V20" s="39"/>
      <c r="W20" s="46"/>
      <c r="X20" s="49">
        <f t="shared" si="0"/>
        <v>0</v>
      </c>
      <c r="Y20" s="50">
        <f t="shared" si="1"/>
        <v>0</v>
      </c>
    </row>
    <row r="21" spans="1:25" ht="60" customHeight="1" x14ac:dyDescent="0.25">
      <c r="A21" s="340"/>
      <c r="B21" s="264"/>
      <c r="C21" s="278"/>
      <c r="D21" s="278"/>
      <c r="E21" s="297"/>
      <c r="F21" s="298"/>
      <c r="G21" s="279"/>
      <c r="H21" s="115"/>
      <c r="I21" s="118"/>
      <c r="J21" s="38"/>
      <c r="K21" s="38"/>
      <c r="L21" s="35">
        <f t="shared" si="2"/>
        <v>0</v>
      </c>
      <c r="M21" s="41"/>
      <c r="N21" s="42"/>
      <c r="O21" s="42"/>
      <c r="P21" s="43"/>
      <c r="Q21" s="41"/>
      <c r="R21" s="42"/>
      <c r="S21" s="42"/>
      <c r="T21" s="43"/>
      <c r="U21" s="41"/>
      <c r="V21" s="42"/>
      <c r="W21" s="47"/>
      <c r="X21" s="49">
        <f t="shared" si="0"/>
        <v>0</v>
      </c>
      <c r="Y21" s="50">
        <f t="shared" si="1"/>
        <v>0</v>
      </c>
    </row>
    <row r="22" spans="1:25" ht="60" customHeight="1" x14ac:dyDescent="0.25">
      <c r="A22" s="341"/>
      <c r="B22" s="266"/>
      <c r="C22" s="280"/>
      <c r="D22" s="280"/>
      <c r="E22" s="311"/>
      <c r="F22" s="299"/>
      <c r="G22" s="281"/>
      <c r="H22" s="48"/>
      <c r="I22" s="119"/>
      <c r="J22" s="41"/>
      <c r="K22" s="41"/>
      <c r="L22" s="35">
        <f t="shared" si="2"/>
        <v>0</v>
      </c>
      <c r="M22" s="48"/>
      <c r="N22" s="47"/>
      <c r="O22" s="47"/>
      <c r="P22" s="43"/>
      <c r="Q22" s="48"/>
      <c r="R22" s="47"/>
      <c r="S22" s="47"/>
      <c r="T22" s="43"/>
      <c r="U22" s="48"/>
      <c r="V22" s="47"/>
      <c r="W22" s="47"/>
      <c r="X22" s="49">
        <f t="shared" si="0"/>
        <v>0</v>
      </c>
      <c r="Y22" s="50">
        <f t="shared" si="1"/>
        <v>0</v>
      </c>
    </row>
    <row r="23" spans="1:25" ht="60" customHeight="1" x14ac:dyDescent="0.25">
      <c r="A23" s="341"/>
      <c r="B23" s="266"/>
      <c r="C23" s="280"/>
      <c r="D23" s="280"/>
      <c r="E23" s="311"/>
      <c r="F23" s="299"/>
      <c r="G23" s="281"/>
      <c r="H23" s="48"/>
      <c r="I23" s="119"/>
      <c r="J23" s="41"/>
      <c r="K23" s="41"/>
      <c r="L23" s="35">
        <f t="shared" si="2"/>
        <v>0</v>
      </c>
      <c r="M23" s="48"/>
      <c r="N23" s="47"/>
      <c r="O23" s="47"/>
      <c r="P23" s="43"/>
      <c r="Q23" s="48"/>
      <c r="R23" s="47"/>
      <c r="S23" s="47"/>
      <c r="T23" s="43"/>
      <c r="U23" s="48"/>
      <c r="V23" s="47"/>
      <c r="W23" s="47"/>
      <c r="X23" s="49">
        <f t="shared" si="0"/>
        <v>0</v>
      </c>
      <c r="Y23" s="50">
        <f t="shared" si="1"/>
        <v>0</v>
      </c>
    </row>
    <row r="24" spans="1:25" ht="60" customHeight="1" x14ac:dyDescent="0.25">
      <c r="A24" s="341"/>
      <c r="B24" s="266"/>
      <c r="C24" s="280"/>
      <c r="D24" s="280"/>
      <c r="E24" s="311"/>
      <c r="F24" s="299"/>
      <c r="G24" s="281"/>
      <c r="H24" s="48"/>
      <c r="I24" s="119"/>
      <c r="J24" s="41"/>
      <c r="K24" s="41"/>
      <c r="L24" s="35">
        <f t="shared" si="2"/>
        <v>0</v>
      </c>
      <c r="M24" s="48"/>
      <c r="N24" s="47"/>
      <c r="O24" s="47"/>
      <c r="P24" s="43"/>
      <c r="Q24" s="48"/>
      <c r="R24" s="47"/>
      <c r="S24" s="47"/>
      <c r="T24" s="43"/>
      <c r="U24" s="48"/>
      <c r="V24" s="47"/>
      <c r="W24" s="47"/>
      <c r="X24" s="49">
        <f t="shared" si="0"/>
        <v>0</v>
      </c>
      <c r="Y24" s="50">
        <f t="shared" si="1"/>
        <v>0</v>
      </c>
    </row>
    <row r="25" spans="1:25" ht="60" customHeight="1" x14ac:dyDescent="0.25">
      <c r="A25" s="341"/>
      <c r="B25" s="266"/>
      <c r="C25" s="280"/>
      <c r="D25" s="280"/>
      <c r="E25" s="311"/>
      <c r="F25" s="299"/>
      <c r="G25" s="281"/>
      <c r="H25" s="48"/>
      <c r="I25" s="119"/>
      <c r="J25" s="41"/>
      <c r="K25" s="41"/>
      <c r="L25" s="35">
        <f t="shared" si="2"/>
        <v>0</v>
      </c>
      <c r="M25" s="48"/>
      <c r="N25" s="47"/>
      <c r="O25" s="47"/>
      <c r="P25" s="43"/>
      <c r="Q25" s="48"/>
      <c r="R25" s="47"/>
      <c r="S25" s="47"/>
      <c r="T25" s="43"/>
      <c r="U25" s="48"/>
      <c r="V25" s="47"/>
      <c r="W25" s="47"/>
      <c r="X25" s="49">
        <f t="shared" si="0"/>
        <v>0</v>
      </c>
      <c r="Y25" s="50">
        <f t="shared" si="1"/>
        <v>0</v>
      </c>
    </row>
    <row r="26" spans="1:25" ht="60" customHeight="1" x14ac:dyDescent="0.25">
      <c r="A26" s="341"/>
      <c r="B26" s="266"/>
      <c r="C26" s="280"/>
      <c r="D26" s="280"/>
      <c r="E26" s="311"/>
      <c r="F26" s="299"/>
      <c r="G26" s="281"/>
      <c r="H26" s="48"/>
      <c r="I26" s="119"/>
      <c r="J26" s="41"/>
      <c r="K26" s="41"/>
      <c r="L26" s="35">
        <f t="shared" si="2"/>
        <v>0</v>
      </c>
      <c r="M26" s="48"/>
      <c r="N26" s="47"/>
      <c r="O26" s="47"/>
      <c r="P26" s="43"/>
      <c r="Q26" s="48"/>
      <c r="R26" s="47"/>
      <c r="S26" s="47"/>
      <c r="T26" s="43"/>
      <c r="U26" s="48"/>
      <c r="V26" s="47"/>
      <c r="W26" s="47"/>
      <c r="X26" s="49">
        <f t="shared" si="0"/>
        <v>0</v>
      </c>
      <c r="Y26" s="50">
        <f t="shared" si="1"/>
        <v>0</v>
      </c>
    </row>
    <row r="27" spans="1:25" ht="60" customHeight="1" x14ac:dyDescent="0.25">
      <c r="A27" s="341"/>
      <c r="B27" s="266"/>
      <c r="C27" s="280"/>
      <c r="D27" s="280"/>
      <c r="E27" s="311"/>
      <c r="F27" s="299"/>
      <c r="G27" s="281"/>
      <c r="H27" s="48"/>
      <c r="I27" s="119"/>
      <c r="J27" s="41"/>
      <c r="K27" s="41"/>
      <c r="L27" s="35">
        <f t="shared" si="2"/>
        <v>0</v>
      </c>
      <c r="M27" s="48"/>
      <c r="N27" s="47"/>
      <c r="O27" s="47"/>
      <c r="P27" s="43"/>
      <c r="Q27" s="48"/>
      <c r="R27" s="47"/>
      <c r="S27" s="47"/>
      <c r="T27" s="43"/>
      <c r="U27" s="48"/>
      <c r="V27" s="47"/>
      <c r="W27" s="47"/>
      <c r="X27" s="49">
        <f t="shared" si="0"/>
        <v>0</v>
      </c>
      <c r="Y27" s="50">
        <f t="shared" si="1"/>
        <v>0</v>
      </c>
    </row>
    <row r="28" spans="1:25" ht="60" customHeight="1" x14ac:dyDescent="0.25">
      <c r="A28" s="341"/>
      <c r="B28" s="266"/>
      <c r="C28" s="280"/>
      <c r="D28" s="280"/>
      <c r="E28" s="311"/>
      <c r="F28" s="299"/>
      <c r="G28" s="281"/>
      <c r="H28" s="48"/>
      <c r="I28" s="119"/>
      <c r="J28" s="41"/>
      <c r="K28" s="41"/>
      <c r="L28" s="35">
        <f t="shared" si="2"/>
        <v>0</v>
      </c>
      <c r="M28" s="48"/>
      <c r="N28" s="47"/>
      <c r="O28" s="47"/>
      <c r="P28" s="43"/>
      <c r="Q28" s="48"/>
      <c r="R28" s="47"/>
      <c r="S28" s="47"/>
      <c r="T28" s="43"/>
      <c r="U28" s="48"/>
      <c r="V28" s="47"/>
      <c r="W28" s="47"/>
      <c r="X28" s="49">
        <f t="shared" si="0"/>
        <v>0</v>
      </c>
      <c r="Y28" s="50">
        <f t="shared" si="1"/>
        <v>0</v>
      </c>
    </row>
    <row r="29" spans="1:25" ht="60" customHeight="1" thickBot="1" x14ac:dyDescent="0.3">
      <c r="A29" s="342"/>
      <c r="B29" s="267"/>
      <c r="C29" s="282"/>
      <c r="D29" s="282"/>
      <c r="E29" s="312"/>
      <c r="F29" s="300"/>
      <c r="G29" s="283"/>
      <c r="H29" s="116"/>
      <c r="I29" s="120"/>
      <c r="J29" s="44"/>
      <c r="K29" s="44"/>
      <c r="L29" s="35">
        <f t="shared" si="2"/>
        <v>0</v>
      </c>
      <c r="M29" s="48"/>
      <c r="N29" s="47"/>
      <c r="O29" s="47"/>
      <c r="P29" s="43"/>
      <c r="Q29" s="48"/>
      <c r="R29" s="47"/>
      <c r="S29" s="47"/>
      <c r="T29" s="43"/>
      <c r="U29" s="48"/>
      <c r="V29" s="47"/>
      <c r="W29" s="47"/>
      <c r="X29" s="49">
        <f t="shared" si="0"/>
        <v>0</v>
      </c>
      <c r="Y29" s="50">
        <f t="shared" si="1"/>
        <v>0</v>
      </c>
    </row>
    <row r="30" spans="1:25" ht="60" customHeight="1" thickBot="1" x14ac:dyDescent="0.3">
      <c r="A30" s="9"/>
      <c r="B30" s="9"/>
      <c r="C30" s="16"/>
      <c r="D30" s="16"/>
      <c r="E30" s="319" t="s">
        <v>34</v>
      </c>
      <c r="F30" s="320"/>
      <c r="G30" s="320"/>
      <c r="H30" s="259">
        <f t="shared" ref="H30:W30" si="3">SUM(H18:H29)</f>
        <v>0</v>
      </c>
      <c r="I30" s="121">
        <f t="shared" si="3"/>
        <v>0</v>
      </c>
      <c r="J30" s="53">
        <f t="shared" si="3"/>
        <v>0</v>
      </c>
      <c r="K30" s="53">
        <f t="shared" si="3"/>
        <v>0</v>
      </c>
      <c r="L30" s="53">
        <f t="shared" si="3"/>
        <v>0</v>
      </c>
      <c r="M30" s="54">
        <f t="shared" si="3"/>
        <v>0</v>
      </c>
      <c r="N30" s="56">
        <f t="shared" si="3"/>
        <v>0</v>
      </c>
      <c r="O30" s="56">
        <f t="shared" si="3"/>
        <v>0</v>
      </c>
      <c r="P30" s="55">
        <f t="shared" si="3"/>
        <v>0</v>
      </c>
      <c r="Q30" s="54">
        <f t="shared" si="3"/>
        <v>0</v>
      </c>
      <c r="R30" s="56">
        <f t="shared" si="3"/>
        <v>0</v>
      </c>
      <c r="S30" s="56">
        <f t="shared" si="3"/>
        <v>0</v>
      </c>
      <c r="T30" s="55">
        <f t="shared" si="3"/>
        <v>0</v>
      </c>
      <c r="U30" s="54">
        <f t="shared" si="3"/>
        <v>0</v>
      </c>
      <c r="V30" s="56">
        <f t="shared" si="3"/>
        <v>0</v>
      </c>
      <c r="W30" s="55">
        <f t="shared" si="3"/>
        <v>0</v>
      </c>
      <c r="X30" s="78">
        <f>SUM(X18:X29)</f>
        <v>0</v>
      </c>
      <c r="Y30" s="79">
        <f>SUM(Y18:Y29)</f>
        <v>0</v>
      </c>
    </row>
    <row r="31" spans="1:25" ht="15.75" x14ac:dyDescent="0.25">
      <c r="A31" s="9"/>
      <c r="B31" s="9"/>
      <c r="C31" s="16"/>
      <c r="D31" s="16"/>
      <c r="E31" s="24"/>
      <c r="F31" s="18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6"/>
      <c r="Y31" s="16"/>
    </row>
    <row r="32" spans="1:25" ht="15" customHeight="1" thickBot="1" x14ac:dyDescent="0.3">
      <c r="A32" s="9"/>
      <c r="B32" s="9"/>
      <c r="C32" s="16"/>
      <c r="D32" s="16"/>
      <c r="E32" s="24"/>
      <c r="F32" s="18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6"/>
      <c r="Y32" s="16"/>
    </row>
    <row r="33" spans="1:25" ht="60" customHeight="1" x14ac:dyDescent="0.25">
      <c r="A33" s="331" t="s">
        <v>17</v>
      </c>
      <c r="B33" s="284"/>
      <c r="C33" s="285"/>
      <c r="D33" s="285"/>
      <c r="E33" s="313"/>
      <c r="F33" s="301"/>
      <c r="G33" s="286"/>
      <c r="H33" s="122"/>
      <c r="I33" s="117"/>
      <c r="J33" s="57"/>
      <c r="K33" s="122"/>
      <c r="L33" s="81">
        <f>K33-J33</f>
        <v>0</v>
      </c>
      <c r="M33" s="240"/>
      <c r="N33" s="58"/>
      <c r="O33" s="58"/>
      <c r="P33" s="59"/>
      <c r="Q33" s="57"/>
      <c r="R33" s="58"/>
      <c r="S33" s="58"/>
      <c r="T33" s="59"/>
      <c r="U33" s="57"/>
      <c r="V33" s="58"/>
      <c r="W33" s="59"/>
      <c r="X33" s="254">
        <f t="shared" ref="X33:X41" si="4">I33</f>
        <v>0</v>
      </c>
      <c r="Y33" s="255">
        <f t="shared" ref="Y33:Y41" si="5">SUM(M33:W33)</f>
        <v>0</v>
      </c>
    </row>
    <row r="34" spans="1:25" ht="60" customHeight="1" x14ac:dyDescent="0.25">
      <c r="A34" s="332"/>
      <c r="B34" s="265"/>
      <c r="C34" s="276"/>
      <c r="D34" s="276"/>
      <c r="E34" s="314"/>
      <c r="F34" s="302"/>
      <c r="G34" s="277"/>
      <c r="H34" s="114"/>
      <c r="I34" s="123"/>
      <c r="J34" s="35"/>
      <c r="K34" s="114"/>
      <c r="L34" s="83">
        <f t="shared" ref="L34:L41" si="6">K34-J34</f>
        <v>0</v>
      </c>
      <c r="M34" s="241"/>
      <c r="N34" s="36"/>
      <c r="O34" s="36"/>
      <c r="P34" s="37"/>
      <c r="Q34" s="35"/>
      <c r="R34" s="36"/>
      <c r="S34" s="36"/>
      <c r="T34" s="37"/>
      <c r="U34" s="35"/>
      <c r="V34" s="36"/>
      <c r="W34" s="37"/>
      <c r="X34" s="49">
        <f t="shared" si="4"/>
        <v>0</v>
      </c>
      <c r="Y34" s="50">
        <f t="shared" si="5"/>
        <v>0</v>
      </c>
    </row>
    <row r="35" spans="1:25" ht="60" customHeight="1" x14ac:dyDescent="0.25">
      <c r="A35" s="332"/>
      <c r="B35" s="265"/>
      <c r="C35" s="276"/>
      <c r="D35" s="276"/>
      <c r="E35" s="314"/>
      <c r="F35" s="302"/>
      <c r="G35" s="277"/>
      <c r="H35" s="114"/>
      <c r="I35" s="123"/>
      <c r="J35" s="35"/>
      <c r="K35" s="114"/>
      <c r="L35" s="83">
        <f t="shared" si="6"/>
        <v>0</v>
      </c>
      <c r="M35" s="241"/>
      <c r="N35" s="36"/>
      <c r="O35" s="36"/>
      <c r="P35" s="37"/>
      <c r="Q35" s="35"/>
      <c r="R35" s="36"/>
      <c r="S35" s="36"/>
      <c r="T35" s="37"/>
      <c r="U35" s="35"/>
      <c r="V35" s="36"/>
      <c r="W35" s="37"/>
      <c r="X35" s="49">
        <f t="shared" si="4"/>
        <v>0</v>
      </c>
      <c r="Y35" s="50">
        <f t="shared" si="5"/>
        <v>0</v>
      </c>
    </row>
    <row r="36" spans="1:25" ht="60" customHeight="1" x14ac:dyDescent="0.25">
      <c r="A36" s="332"/>
      <c r="B36" s="265"/>
      <c r="C36" s="276"/>
      <c r="D36" s="276"/>
      <c r="E36" s="314"/>
      <c r="F36" s="302"/>
      <c r="G36" s="277"/>
      <c r="H36" s="114"/>
      <c r="I36" s="123"/>
      <c r="J36" s="35"/>
      <c r="K36" s="114"/>
      <c r="L36" s="83">
        <f t="shared" si="6"/>
        <v>0</v>
      </c>
      <c r="M36" s="241"/>
      <c r="N36" s="36"/>
      <c r="O36" s="36"/>
      <c r="P36" s="37"/>
      <c r="Q36" s="35"/>
      <c r="R36" s="36"/>
      <c r="S36" s="36"/>
      <c r="T36" s="37"/>
      <c r="U36" s="35"/>
      <c r="V36" s="36"/>
      <c r="W36" s="37"/>
      <c r="X36" s="49">
        <f t="shared" si="4"/>
        <v>0</v>
      </c>
      <c r="Y36" s="50">
        <f t="shared" si="5"/>
        <v>0</v>
      </c>
    </row>
    <row r="37" spans="1:25" ht="60" customHeight="1" x14ac:dyDescent="0.25">
      <c r="A37" s="332"/>
      <c r="B37" s="265"/>
      <c r="C37" s="276"/>
      <c r="D37" s="276"/>
      <c r="E37" s="314"/>
      <c r="F37" s="302"/>
      <c r="G37" s="277"/>
      <c r="H37" s="114"/>
      <c r="I37" s="123"/>
      <c r="J37" s="35"/>
      <c r="K37" s="114"/>
      <c r="L37" s="83">
        <f t="shared" si="6"/>
        <v>0</v>
      </c>
      <c r="M37" s="241"/>
      <c r="N37" s="36"/>
      <c r="O37" s="36"/>
      <c r="P37" s="37"/>
      <c r="Q37" s="35"/>
      <c r="R37" s="36"/>
      <c r="S37" s="36"/>
      <c r="T37" s="37"/>
      <c r="U37" s="35"/>
      <c r="V37" s="36"/>
      <c r="W37" s="37"/>
      <c r="X37" s="49">
        <f t="shared" si="4"/>
        <v>0</v>
      </c>
      <c r="Y37" s="50">
        <f t="shared" si="5"/>
        <v>0</v>
      </c>
    </row>
    <row r="38" spans="1:25" ht="60" customHeight="1" x14ac:dyDescent="0.25">
      <c r="A38" s="333"/>
      <c r="B38" s="264"/>
      <c r="C38" s="278"/>
      <c r="D38" s="278"/>
      <c r="E38" s="315"/>
      <c r="F38" s="303"/>
      <c r="G38" s="279"/>
      <c r="H38" s="115"/>
      <c r="I38" s="118"/>
      <c r="J38" s="38"/>
      <c r="K38" s="115"/>
      <c r="L38" s="83">
        <f t="shared" si="6"/>
        <v>0</v>
      </c>
      <c r="M38" s="242"/>
      <c r="N38" s="39"/>
      <c r="O38" s="39"/>
      <c r="P38" s="40"/>
      <c r="Q38" s="38"/>
      <c r="R38" s="39"/>
      <c r="S38" s="39"/>
      <c r="T38" s="40"/>
      <c r="U38" s="38"/>
      <c r="V38" s="39"/>
      <c r="W38" s="40"/>
      <c r="X38" s="49">
        <f t="shared" si="4"/>
        <v>0</v>
      </c>
      <c r="Y38" s="50">
        <f t="shared" si="5"/>
        <v>0</v>
      </c>
    </row>
    <row r="39" spans="1:25" ht="60" customHeight="1" x14ac:dyDescent="0.25">
      <c r="A39" s="333"/>
      <c r="B39" s="264"/>
      <c r="C39" s="278"/>
      <c r="D39" s="278"/>
      <c r="E39" s="297"/>
      <c r="F39" s="302"/>
      <c r="G39" s="277"/>
      <c r="H39" s="114"/>
      <c r="I39" s="123"/>
      <c r="J39" s="35"/>
      <c r="K39" s="114"/>
      <c r="L39" s="83">
        <f t="shared" si="6"/>
        <v>0</v>
      </c>
      <c r="M39" s="241"/>
      <c r="N39" s="36"/>
      <c r="O39" s="36"/>
      <c r="P39" s="37"/>
      <c r="Q39" s="35"/>
      <c r="R39" s="36"/>
      <c r="S39" s="36"/>
      <c r="T39" s="37"/>
      <c r="U39" s="35"/>
      <c r="V39" s="36"/>
      <c r="W39" s="37"/>
      <c r="X39" s="49">
        <f t="shared" si="4"/>
        <v>0</v>
      </c>
      <c r="Y39" s="50">
        <f t="shared" si="5"/>
        <v>0</v>
      </c>
    </row>
    <row r="40" spans="1:25" ht="60" customHeight="1" x14ac:dyDescent="0.25">
      <c r="A40" s="333"/>
      <c r="B40" s="264"/>
      <c r="C40" s="278"/>
      <c r="D40" s="278"/>
      <c r="E40" s="297"/>
      <c r="F40" s="302"/>
      <c r="G40" s="277"/>
      <c r="H40" s="114"/>
      <c r="I40" s="123"/>
      <c r="J40" s="35"/>
      <c r="K40" s="114"/>
      <c r="L40" s="83">
        <f t="shared" si="6"/>
        <v>0</v>
      </c>
      <c r="M40" s="241"/>
      <c r="N40" s="36"/>
      <c r="O40" s="36"/>
      <c r="P40" s="37"/>
      <c r="Q40" s="35"/>
      <c r="R40" s="36"/>
      <c r="S40" s="36"/>
      <c r="T40" s="37"/>
      <c r="U40" s="35"/>
      <c r="V40" s="36"/>
      <c r="W40" s="37"/>
      <c r="X40" s="49">
        <f t="shared" si="4"/>
        <v>0</v>
      </c>
      <c r="Y40" s="50">
        <f t="shared" si="5"/>
        <v>0</v>
      </c>
    </row>
    <row r="41" spans="1:25" ht="60" customHeight="1" thickBot="1" x14ac:dyDescent="0.3">
      <c r="A41" s="334"/>
      <c r="B41" s="267"/>
      <c r="C41" s="282"/>
      <c r="D41" s="282"/>
      <c r="E41" s="312"/>
      <c r="F41" s="300"/>
      <c r="G41" s="283"/>
      <c r="H41" s="116"/>
      <c r="I41" s="120"/>
      <c r="J41" s="44"/>
      <c r="K41" s="116"/>
      <c r="L41" s="84">
        <f t="shared" si="6"/>
        <v>0</v>
      </c>
      <c r="M41" s="243"/>
      <c r="N41" s="42"/>
      <c r="O41" s="42"/>
      <c r="P41" s="43"/>
      <c r="Q41" s="41"/>
      <c r="R41" s="42"/>
      <c r="S41" s="42"/>
      <c r="T41" s="43"/>
      <c r="U41" s="41"/>
      <c r="V41" s="42"/>
      <c r="W41" s="43"/>
      <c r="X41" s="232">
        <f t="shared" si="4"/>
        <v>0</v>
      </c>
      <c r="Y41" s="233">
        <f t="shared" si="5"/>
        <v>0</v>
      </c>
    </row>
    <row r="42" spans="1:25" ht="60" customHeight="1" thickBot="1" x14ac:dyDescent="0.3">
      <c r="A42" s="9"/>
      <c r="B42" s="9"/>
      <c r="C42" s="16"/>
      <c r="D42" s="16"/>
      <c r="E42" s="319" t="s">
        <v>35</v>
      </c>
      <c r="F42" s="321"/>
      <c r="G42" s="321"/>
      <c r="H42" s="259">
        <f>SUM(H33:H41)</f>
        <v>0</v>
      </c>
      <c r="I42" s="121">
        <f>SUM(I33:I41)</f>
        <v>0</v>
      </c>
      <c r="J42" s="54">
        <f t="shared" ref="J42" si="7">SUM(J33:J41)</f>
        <v>0</v>
      </c>
      <c r="K42" s="54">
        <f>SUM(K33:K41)</f>
        <v>0</v>
      </c>
      <c r="L42" s="174">
        <f>SUM(L33:L41)</f>
        <v>0</v>
      </c>
      <c r="M42" s="54">
        <f t="shared" ref="M42:W42" si="8">SUM(M33:M41)</f>
        <v>0</v>
      </c>
      <c r="N42" s="56">
        <f t="shared" si="8"/>
        <v>0</v>
      </c>
      <c r="O42" s="56">
        <f t="shared" si="8"/>
        <v>0</v>
      </c>
      <c r="P42" s="55">
        <f t="shared" si="8"/>
        <v>0</v>
      </c>
      <c r="Q42" s="54">
        <f t="shared" si="8"/>
        <v>0</v>
      </c>
      <c r="R42" s="56">
        <f t="shared" si="8"/>
        <v>0</v>
      </c>
      <c r="S42" s="56">
        <f t="shared" si="8"/>
        <v>0</v>
      </c>
      <c r="T42" s="55">
        <f t="shared" si="8"/>
        <v>0</v>
      </c>
      <c r="U42" s="54">
        <f t="shared" si="8"/>
        <v>0</v>
      </c>
      <c r="V42" s="56">
        <f t="shared" si="8"/>
        <v>0</v>
      </c>
      <c r="W42" s="55">
        <f t="shared" si="8"/>
        <v>0</v>
      </c>
      <c r="X42" s="78">
        <f>SUM(X33:X41)</f>
        <v>0</v>
      </c>
      <c r="Y42" s="79">
        <f>X42-H42</f>
        <v>0</v>
      </c>
    </row>
    <row r="43" spans="1:25" ht="15.75" x14ac:dyDescent="0.25">
      <c r="A43" s="9"/>
      <c r="B43" s="9"/>
      <c r="C43" s="16"/>
      <c r="D43" s="16"/>
      <c r="E43" s="24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6"/>
      <c r="Y43" s="16"/>
    </row>
    <row r="44" spans="1:25" ht="16.5" thickBot="1" x14ac:dyDescent="0.3">
      <c r="A44" s="9"/>
      <c r="B44" s="9"/>
      <c r="C44" s="16"/>
      <c r="D44" s="16"/>
      <c r="E44" s="24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6"/>
      <c r="Y44" s="16"/>
    </row>
    <row r="45" spans="1:25" ht="60" customHeight="1" x14ac:dyDescent="0.25">
      <c r="A45" s="335" t="s">
        <v>18</v>
      </c>
      <c r="B45" s="268"/>
      <c r="C45" s="287"/>
      <c r="D45" s="288"/>
      <c r="E45" s="304"/>
      <c r="F45" s="305"/>
      <c r="G45" s="272"/>
      <c r="H45" s="80"/>
      <c r="I45" s="81"/>
      <c r="J45" s="175"/>
      <c r="K45" s="81"/>
      <c r="L45" s="250">
        <f>K45-J45</f>
        <v>0</v>
      </c>
      <c r="M45" s="60"/>
      <c r="N45" s="61"/>
      <c r="O45" s="61"/>
      <c r="P45" s="62"/>
      <c r="Q45" s="60"/>
      <c r="R45" s="61"/>
      <c r="S45" s="61"/>
      <c r="T45" s="62"/>
      <c r="U45" s="60"/>
      <c r="V45" s="61"/>
      <c r="W45" s="62"/>
      <c r="X45" s="254">
        <f>I45</f>
        <v>0</v>
      </c>
      <c r="Y45" s="255">
        <f>SUM(M45:W45)</f>
        <v>0</v>
      </c>
    </row>
    <row r="46" spans="1:25" ht="60" customHeight="1" x14ac:dyDescent="0.25">
      <c r="A46" s="336"/>
      <c r="B46" s="269"/>
      <c r="C46" s="289"/>
      <c r="D46" s="290"/>
      <c r="E46" s="306"/>
      <c r="F46" s="307"/>
      <c r="G46" s="273"/>
      <c r="H46" s="234"/>
      <c r="I46" s="231"/>
      <c r="J46" s="235"/>
      <c r="K46" s="231"/>
      <c r="L46" s="251">
        <v>0</v>
      </c>
      <c r="M46" s="236"/>
      <c r="N46" s="237"/>
      <c r="O46" s="237"/>
      <c r="P46" s="238"/>
      <c r="Q46" s="236"/>
      <c r="R46" s="237"/>
      <c r="S46" s="237"/>
      <c r="T46" s="238"/>
      <c r="U46" s="236"/>
      <c r="V46" s="237"/>
      <c r="W46" s="238"/>
      <c r="X46" s="49">
        <f t="shared" ref="X46:X65" si="9">I46</f>
        <v>0</v>
      </c>
      <c r="Y46" s="50">
        <f t="shared" ref="Y46:Y65" si="10">SUM(M46:W46)</f>
        <v>0</v>
      </c>
    </row>
    <row r="47" spans="1:25" ht="60" customHeight="1" x14ac:dyDescent="0.25">
      <c r="A47" s="336"/>
      <c r="B47" s="269"/>
      <c r="C47" s="289"/>
      <c r="D47" s="290"/>
      <c r="E47" s="306"/>
      <c r="F47" s="307"/>
      <c r="G47" s="273"/>
      <c r="H47" s="234"/>
      <c r="I47" s="231"/>
      <c r="J47" s="235"/>
      <c r="K47" s="231"/>
      <c r="L47" s="251">
        <v>0</v>
      </c>
      <c r="M47" s="236"/>
      <c r="N47" s="237"/>
      <c r="O47" s="237"/>
      <c r="P47" s="238"/>
      <c r="Q47" s="236"/>
      <c r="R47" s="237"/>
      <c r="S47" s="237"/>
      <c r="T47" s="238"/>
      <c r="U47" s="236"/>
      <c r="V47" s="237"/>
      <c r="W47" s="238"/>
      <c r="X47" s="49">
        <f t="shared" si="9"/>
        <v>0</v>
      </c>
      <c r="Y47" s="50">
        <f t="shared" si="10"/>
        <v>0</v>
      </c>
    </row>
    <row r="48" spans="1:25" ht="60" customHeight="1" x14ac:dyDescent="0.25">
      <c r="A48" s="336"/>
      <c r="B48" s="269"/>
      <c r="C48" s="289"/>
      <c r="D48" s="290"/>
      <c r="E48" s="306"/>
      <c r="F48" s="307"/>
      <c r="G48" s="273"/>
      <c r="H48" s="234"/>
      <c r="I48" s="231"/>
      <c r="J48" s="235"/>
      <c r="K48" s="231"/>
      <c r="L48" s="251">
        <v>0</v>
      </c>
      <c r="M48" s="236"/>
      <c r="N48" s="237"/>
      <c r="O48" s="237"/>
      <c r="P48" s="238"/>
      <c r="Q48" s="236"/>
      <c r="R48" s="237"/>
      <c r="S48" s="237"/>
      <c r="T48" s="238"/>
      <c r="U48" s="236"/>
      <c r="V48" s="237"/>
      <c r="W48" s="238"/>
      <c r="X48" s="49">
        <f t="shared" si="9"/>
        <v>0</v>
      </c>
      <c r="Y48" s="50">
        <f t="shared" si="10"/>
        <v>0</v>
      </c>
    </row>
    <row r="49" spans="1:25" ht="60" customHeight="1" x14ac:dyDescent="0.25">
      <c r="A49" s="336"/>
      <c r="B49" s="269"/>
      <c r="C49" s="289"/>
      <c r="D49" s="290"/>
      <c r="E49" s="306"/>
      <c r="F49" s="307"/>
      <c r="G49" s="273"/>
      <c r="H49" s="234"/>
      <c r="I49" s="231"/>
      <c r="J49" s="235"/>
      <c r="K49" s="231"/>
      <c r="L49" s="251">
        <v>0</v>
      </c>
      <c r="M49" s="236"/>
      <c r="N49" s="237"/>
      <c r="O49" s="237"/>
      <c r="P49" s="238"/>
      <c r="Q49" s="236"/>
      <c r="R49" s="237"/>
      <c r="S49" s="237"/>
      <c r="T49" s="238"/>
      <c r="U49" s="236"/>
      <c r="V49" s="237"/>
      <c r="W49" s="238"/>
      <c r="X49" s="49">
        <f t="shared" si="9"/>
        <v>0</v>
      </c>
      <c r="Y49" s="50">
        <f t="shared" si="10"/>
        <v>0</v>
      </c>
    </row>
    <row r="50" spans="1:25" ht="60" customHeight="1" x14ac:dyDescent="0.25">
      <c r="A50" s="336"/>
      <c r="B50" s="269"/>
      <c r="C50" s="289"/>
      <c r="D50" s="290"/>
      <c r="E50" s="306"/>
      <c r="F50" s="307"/>
      <c r="G50" s="273"/>
      <c r="H50" s="234"/>
      <c r="I50" s="231"/>
      <c r="J50" s="235"/>
      <c r="K50" s="231"/>
      <c r="L50" s="251">
        <v>0</v>
      </c>
      <c r="M50" s="236"/>
      <c r="N50" s="237"/>
      <c r="O50" s="237"/>
      <c r="P50" s="238"/>
      <c r="Q50" s="236"/>
      <c r="R50" s="237"/>
      <c r="S50" s="237"/>
      <c r="T50" s="238"/>
      <c r="U50" s="236"/>
      <c r="V50" s="237"/>
      <c r="W50" s="238"/>
      <c r="X50" s="49">
        <f t="shared" si="9"/>
        <v>0</v>
      </c>
      <c r="Y50" s="50">
        <f t="shared" si="10"/>
        <v>0</v>
      </c>
    </row>
    <row r="51" spans="1:25" ht="60" customHeight="1" x14ac:dyDescent="0.25">
      <c r="A51" s="336"/>
      <c r="B51" s="269"/>
      <c r="C51" s="289"/>
      <c r="D51" s="290"/>
      <c r="E51" s="306"/>
      <c r="F51" s="307"/>
      <c r="G51" s="273"/>
      <c r="H51" s="234"/>
      <c r="I51" s="231"/>
      <c r="J51" s="235"/>
      <c r="K51" s="231"/>
      <c r="L51" s="251">
        <v>0</v>
      </c>
      <c r="M51" s="236"/>
      <c r="N51" s="237"/>
      <c r="O51" s="237"/>
      <c r="P51" s="238"/>
      <c r="Q51" s="236"/>
      <c r="R51" s="237"/>
      <c r="S51" s="237"/>
      <c r="T51" s="238"/>
      <c r="U51" s="236"/>
      <c r="V51" s="237"/>
      <c r="W51" s="238"/>
      <c r="X51" s="49">
        <f t="shared" si="9"/>
        <v>0</v>
      </c>
      <c r="Y51" s="50">
        <f t="shared" si="10"/>
        <v>0</v>
      </c>
    </row>
    <row r="52" spans="1:25" ht="60" customHeight="1" x14ac:dyDescent="0.25">
      <c r="A52" s="336"/>
      <c r="B52" s="269"/>
      <c r="C52" s="289"/>
      <c r="D52" s="290"/>
      <c r="E52" s="306"/>
      <c r="F52" s="307"/>
      <c r="G52" s="273"/>
      <c r="H52" s="234"/>
      <c r="I52" s="231"/>
      <c r="J52" s="235"/>
      <c r="K52" s="231"/>
      <c r="L52" s="251">
        <v>0</v>
      </c>
      <c r="M52" s="236"/>
      <c r="N52" s="237"/>
      <c r="O52" s="237"/>
      <c r="P52" s="238"/>
      <c r="Q52" s="236"/>
      <c r="R52" s="237"/>
      <c r="S52" s="237"/>
      <c r="T52" s="238"/>
      <c r="U52" s="236"/>
      <c r="V52" s="237"/>
      <c r="W52" s="238"/>
      <c r="X52" s="49">
        <f t="shared" si="9"/>
        <v>0</v>
      </c>
      <c r="Y52" s="50">
        <f t="shared" si="10"/>
        <v>0</v>
      </c>
    </row>
    <row r="53" spans="1:25" ht="60" customHeight="1" x14ac:dyDescent="0.25">
      <c r="A53" s="336"/>
      <c r="B53" s="269"/>
      <c r="C53" s="289"/>
      <c r="D53" s="290"/>
      <c r="E53" s="306"/>
      <c r="F53" s="307"/>
      <c r="G53" s="273"/>
      <c r="H53" s="234"/>
      <c r="I53" s="231"/>
      <c r="J53" s="235"/>
      <c r="K53" s="231"/>
      <c r="L53" s="251">
        <v>0</v>
      </c>
      <c r="M53" s="236"/>
      <c r="N53" s="237"/>
      <c r="O53" s="237"/>
      <c r="P53" s="238"/>
      <c r="Q53" s="236"/>
      <c r="R53" s="237"/>
      <c r="S53" s="237"/>
      <c r="T53" s="238"/>
      <c r="U53" s="236"/>
      <c r="V53" s="237"/>
      <c r="W53" s="238"/>
      <c r="X53" s="49">
        <f t="shared" si="9"/>
        <v>0</v>
      </c>
      <c r="Y53" s="50">
        <f t="shared" si="10"/>
        <v>0</v>
      </c>
    </row>
    <row r="54" spans="1:25" ht="60" customHeight="1" x14ac:dyDescent="0.25">
      <c r="A54" s="336"/>
      <c r="B54" s="269"/>
      <c r="C54" s="289"/>
      <c r="D54" s="290"/>
      <c r="E54" s="306"/>
      <c r="F54" s="307"/>
      <c r="G54" s="273"/>
      <c r="H54" s="234"/>
      <c r="I54" s="231"/>
      <c r="J54" s="235"/>
      <c r="K54" s="231"/>
      <c r="L54" s="251">
        <v>0</v>
      </c>
      <c r="M54" s="236"/>
      <c r="N54" s="237"/>
      <c r="O54" s="237"/>
      <c r="P54" s="238"/>
      <c r="Q54" s="236"/>
      <c r="R54" s="237"/>
      <c r="S54" s="237"/>
      <c r="T54" s="238"/>
      <c r="U54" s="236"/>
      <c r="V54" s="237"/>
      <c r="W54" s="238"/>
      <c r="X54" s="49">
        <f t="shared" si="9"/>
        <v>0</v>
      </c>
      <c r="Y54" s="50">
        <f t="shared" si="10"/>
        <v>0</v>
      </c>
    </row>
    <row r="55" spans="1:25" ht="60" customHeight="1" x14ac:dyDescent="0.25">
      <c r="A55" s="336"/>
      <c r="B55" s="269"/>
      <c r="C55" s="289"/>
      <c r="D55" s="290"/>
      <c r="E55" s="306"/>
      <c r="F55" s="307"/>
      <c r="G55" s="273"/>
      <c r="H55" s="234"/>
      <c r="I55" s="231"/>
      <c r="J55" s="235"/>
      <c r="K55" s="231"/>
      <c r="L55" s="251">
        <v>0</v>
      </c>
      <c r="M55" s="236"/>
      <c r="N55" s="237"/>
      <c r="O55" s="237"/>
      <c r="P55" s="238"/>
      <c r="Q55" s="236"/>
      <c r="R55" s="237"/>
      <c r="S55" s="237"/>
      <c r="T55" s="238"/>
      <c r="U55" s="236"/>
      <c r="V55" s="237"/>
      <c r="W55" s="238"/>
      <c r="X55" s="49">
        <f t="shared" si="9"/>
        <v>0</v>
      </c>
      <c r="Y55" s="50">
        <f t="shared" si="10"/>
        <v>0</v>
      </c>
    </row>
    <row r="56" spans="1:25" ht="60" customHeight="1" x14ac:dyDescent="0.25">
      <c r="A56" s="336"/>
      <c r="B56" s="269"/>
      <c r="C56" s="289"/>
      <c r="D56" s="290"/>
      <c r="E56" s="306"/>
      <c r="F56" s="307"/>
      <c r="G56" s="273"/>
      <c r="H56" s="234"/>
      <c r="I56" s="231"/>
      <c r="J56" s="235"/>
      <c r="K56" s="231"/>
      <c r="L56" s="251">
        <v>0</v>
      </c>
      <c r="M56" s="236"/>
      <c r="N56" s="237"/>
      <c r="O56" s="237"/>
      <c r="P56" s="238"/>
      <c r="Q56" s="236"/>
      <c r="R56" s="237"/>
      <c r="S56" s="237"/>
      <c r="T56" s="238"/>
      <c r="U56" s="236"/>
      <c r="V56" s="237"/>
      <c r="W56" s="238"/>
      <c r="X56" s="49">
        <f t="shared" si="9"/>
        <v>0</v>
      </c>
      <c r="Y56" s="50">
        <f t="shared" si="10"/>
        <v>0</v>
      </c>
    </row>
    <row r="57" spans="1:25" ht="60" customHeight="1" x14ac:dyDescent="0.25">
      <c r="A57" s="336"/>
      <c r="B57" s="269"/>
      <c r="C57" s="289"/>
      <c r="D57" s="290"/>
      <c r="E57" s="306"/>
      <c r="F57" s="307"/>
      <c r="G57" s="273"/>
      <c r="H57" s="234"/>
      <c r="I57" s="231"/>
      <c r="J57" s="235"/>
      <c r="K57" s="231"/>
      <c r="L57" s="251">
        <v>0</v>
      </c>
      <c r="M57" s="236"/>
      <c r="N57" s="237"/>
      <c r="O57" s="237"/>
      <c r="P57" s="238"/>
      <c r="Q57" s="236"/>
      <c r="R57" s="237"/>
      <c r="S57" s="237"/>
      <c r="T57" s="238"/>
      <c r="U57" s="236"/>
      <c r="V57" s="237"/>
      <c r="W57" s="238"/>
      <c r="X57" s="49">
        <f t="shared" si="9"/>
        <v>0</v>
      </c>
      <c r="Y57" s="50">
        <f t="shared" si="10"/>
        <v>0</v>
      </c>
    </row>
    <row r="58" spans="1:25" ht="60" customHeight="1" x14ac:dyDescent="0.25">
      <c r="A58" s="336"/>
      <c r="B58" s="269"/>
      <c r="C58" s="289"/>
      <c r="D58" s="290"/>
      <c r="E58" s="306"/>
      <c r="F58" s="307"/>
      <c r="G58" s="273"/>
      <c r="H58" s="234"/>
      <c r="I58" s="231"/>
      <c r="J58" s="235"/>
      <c r="K58" s="231"/>
      <c r="L58" s="251">
        <v>0</v>
      </c>
      <c r="M58" s="236"/>
      <c r="N58" s="237"/>
      <c r="O58" s="237"/>
      <c r="P58" s="238"/>
      <c r="Q58" s="236"/>
      <c r="R58" s="237"/>
      <c r="S58" s="237"/>
      <c r="T58" s="238"/>
      <c r="U58" s="236"/>
      <c r="V58" s="237"/>
      <c r="W58" s="238"/>
      <c r="X58" s="49">
        <f t="shared" si="9"/>
        <v>0</v>
      </c>
      <c r="Y58" s="50">
        <f t="shared" si="10"/>
        <v>0</v>
      </c>
    </row>
    <row r="59" spans="1:25" ht="60" customHeight="1" x14ac:dyDescent="0.25">
      <c r="A59" s="336"/>
      <c r="B59" s="269"/>
      <c r="C59" s="289"/>
      <c r="D59" s="290"/>
      <c r="E59" s="306"/>
      <c r="F59" s="307"/>
      <c r="G59" s="273"/>
      <c r="H59" s="234"/>
      <c r="I59" s="231"/>
      <c r="J59" s="235"/>
      <c r="K59" s="231"/>
      <c r="L59" s="251">
        <v>0</v>
      </c>
      <c r="M59" s="236"/>
      <c r="N59" s="237"/>
      <c r="O59" s="237"/>
      <c r="P59" s="238"/>
      <c r="Q59" s="236"/>
      <c r="R59" s="237"/>
      <c r="S59" s="237"/>
      <c r="T59" s="238"/>
      <c r="U59" s="236"/>
      <c r="V59" s="237"/>
      <c r="W59" s="238"/>
      <c r="X59" s="49">
        <f t="shared" si="9"/>
        <v>0</v>
      </c>
      <c r="Y59" s="50">
        <f t="shared" si="10"/>
        <v>0</v>
      </c>
    </row>
    <row r="60" spans="1:25" ht="60" customHeight="1" x14ac:dyDescent="0.25">
      <c r="A60" s="336"/>
      <c r="B60" s="269"/>
      <c r="C60" s="289"/>
      <c r="D60" s="290"/>
      <c r="E60" s="306"/>
      <c r="F60" s="307"/>
      <c r="G60" s="273"/>
      <c r="H60" s="234"/>
      <c r="I60" s="231"/>
      <c r="J60" s="235"/>
      <c r="K60" s="231"/>
      <c r="L60" s="251">
        <v>0</v>
      </c>
      <c r="M60" s="236"/>
      <c r="N60" s="237"/>
      <c r="O60" s="237"/>
      <c r="P60" s="238"/>
      <c r="Q60" s="236"/>
      <c r="R60" s="237"/>
      <c r="S60" s="237"/>
      <c r="T60" s="238"/>
      <c r="U60" s="236"/>
      <c r="V60" s="237"/>
      <c r="W60" s="238"/>
      <c r="X60" s="49">
        <f t="shared" si="9"/>
        <v>0</v>
      </c>
      <c r="Y60" s="50">
        <f t="shared" si="10"/>
        <v>0</v>
      </c>
    </row>
    <row r="61" spans="1:25" ht="60" customHeight="1" x14ac:dyDescent="0.25">
      <c r="A61" s="337"/>
      <c r="B61" s="270"/>
      <c r="C61" s="291"/>
      <c r="D61" s="292"/>
      <c r="E61" s="308"/>
      <c r="F61" s="309"/>
      <c r="G61" s="274"/>
      <c r="H61" s="82"/>
      <c r="I61" s="83"/>
      <c r="J61" s="75"/>
      <c r="K61" s="83"/>
      <c r="L61" s="251">
        <v>0</v>
      </c>
      <c r="M61" s="65"/>
      <c r="N61" s="64"/>
      <c r="O61" s="64"/>
      <c r="P61" s="66"/>
      <c r="Q61" s="65"/>
      <c r="R61" s="64"/>
      <c r="S61" s="64"/>
      <c r="T61" s="66"/>
      <c r="U61" s="65"/>
      <c r="V61" s="64"/>
      <c r="W61" s="66"/>
      <c r="X61" s="49">
        <f t="shared" si="9"/>
        <v>0</v>
      </c>
      <c r="Y61" s="50">
        <f t="shared" si="10"/>
        <v>0</v>
      </c>
    </row>
    <row r="62" spans="1:25" ht="60" customHeight="1" x14ac:dyDescent="0.25">
      <c r="A62" s="337"/>
      <c r="B62" s="270"/>
      <c r="C62" s="291"/>
      <c r="D62" s="292"/>
      <c r="E62" s="308"/>
      <c r="F62" s="309"/>
      <c r="G62" s="274"/>
      <c r="H62" s="82"/>
      <c r="I62" s="83"/>
      <c r="J62" s="75"/>
      <c r="K62" s="83"/>
      <c r="L62" s="251">
        <v>0</v>
      </c>
      <c r="M62" s="65"/>
      <c r="N62" s="64"/>
      <c r="O62" s="64"/>
      <c r="P62" s="66"/>
      <c r="Q62" s="65"/>
      <c r="R62" s="64"/>
      <c r="S62" s="64"/>
      <c r="T62" s="66"/>
      <c r="U62" s="65"/>
      <c r="V62" s="64"/>
      <c r="W62" s="66"/>
      <c r="X62" s="49">
        <f t="shared" si="9"/>
        <v>0</v>
      </c>
      <c r="Y62" s="50">
        <f t="shared" si="10"/>
        <v>0</v>
      </c>
    </row>
    <row r="63" spans="1:25" ht="60" customHeight="1" x14ac:dyDescent="0.25">
      <c r="A63" s="337"/>
      <c r="B63" s="270"/>
      <c r="C63" s="291"/>
      <c r="D63" s="292"/>
      <c r="E63" s="308"/>
      <c r="F63" s="309"/>
      <c r="G63" s="274"/>
      <c r="H63" s="82"/>
      <c r="I63" s="83"/>
      <c r="J63" s="75"/>
      <c r="K63" s="83"/>
      <c r="L63" s="251">
        <v>0</v>
      </c>
      <c r="M63" s="65"/>
      <c r="N63" s="63"/>
      <c r="O63" s="63"/>
      <c r="P63" s="71"/>
      <c r="Q63" s="65"/>
      <c r="R63" s="63"/>
      <c r="S63" s="63"/>
      <c r="T63" s="71"/>
      <c r="U63" s="65"/>
      <c r="V63" s="63"/>
      <c r="W63" s="71"/>
      <c r="X63" s="49">
        <f t="shared" si="9"/>
        <v>0</v>
      </c>
      <c r="Y63" s="50">
        <f t="shared" si="10"/>
        <v>0</v>
      </c>
    </row>
    <row r="64" spans="1:25" ht="60" customHeight="1" x14ac:dyDescent="0.25">
      <c r="A64" s="337"/>
      <c r="B64" s="270"/>
      <c r="C64" s="291"/>
      <c r="D64" s="292"/>
      <c r="E64" s="308"/>
      <c r="F64" s="309"/>
      <c r="G64" s="274"/>
      <c r="H64" s="82"/>
      <c r="I64" s="83"/>
      <c r="J64" s="75"/>
      <c r="K64" s="83"/>
      <c r="L64" s="251">
        <v>0</v>
      </c>
      <c r="M64" s="65"/>
      <c r="N64" s="63"/>
      <c r="O64" s="63"/>
      <c r="P64" s="71"/>
      <c r="Q64" s="65"/>
      <c r="R64" s="63"/>
      <c r="S64" s="63"/>
      <c r="T64" s="71"/>
      <c r="U64" s="65"/>
      <c r="V64" s="63"/>
      <c r="W64" s="71"/>
      <c r="X64" s="49">
        <f t="shared" si="9"/>
        <v>0</v>
      </c>
      <c r="Y64" s="50">
        <f t="shared" si="10"/>
        <v>0</v>
      </c>
    </row>
    <row r="65" spans="1:25" ht="60" customHeight="1" thickBot="1" x14ac:dyDescent="0.3">
      <c r="A65" s="338"/>
      <c r="B65" s="271"/>
      <c r="C65" s="293"/>
      <c r="D65" s="294"/>
      <c r="E65" s="316"/>
      <c r="F65" s="310"/>
      <c r="G65" s="275"/>
      <c r="H65" s="124"/>
      <c r="I65" s="125"/>
      <c r="J65" s="76"/>
      <c r="K65" s="84"/>
      <c r="L65" s="252">
        <v>0</v>
      </c>
      <c r="M65" s="67"/>
      <c r="N65" s="70"/>
      <c r="O65" s="70"/>
      <c r="P65" s="77"/>
      <c r="Q65" s="67"/>
      <c r="R65" s="70"/>
      <c r="S65" s="70"/>
      <c r="T65" s="77"/>
      <c r="U65" s="67"/>
      <c r="V65" s="70"/>
      <c r="W65" s="77"/>
      <c r="X65" s="232">
        <f t="shared" si="9"/>
        <v>0</v>
      </c>
      <c r="Y65" s="233">
        <f t="shared" si="10"/>
        <v>0</v>
      </c>
    </row>
    <row r="66" spans="1:25" ht="60" customHeight="1" thickBot="1" x14ac:dyDescent="0.3">
      <c r="A66" s="9"/>
      <c r="B66" s="9"/>
      <c r="C66" s="16"/>
      <c r="D66" s="16"/>
      <c r="E66" s="319" t="s">
        <v>36</v>
      </c>
      <c r="F66" s="321"/>
      <c r="G66" s="321"/>
      <c r="H66" s="259">
        <f t="shared" ref="H66:W66" si="11">SUM(H45:H65)</f>
        <v>0</v>
      </c>
      <c r="I66" s="121">
        <f>SUM(I45:I65)</f>
        <v>0</v>
      </c>
      <c r="J66" s="260">
        <f t="shared" si="11"/>
        <v>0</v>
      </c>
      <c r="K66" s="121">
        <f>SUM(K45:K65)</f>
        <v>0</v>
      </c>
      <c r="L66" s="121">
        <f t="shared" si="11"/>
        <v>0</v>
      </c>
      <c r="M66" s="54">
        <f t="shared" si="11"/>
        <v>0</v>
      </c>
      <c r="N66" s="56">
        <f t="shared" si="11"/>
        <v>0</v>
      </c>
      <c r="O66" s="56">
        <f t="shared" si="11"/>
        <v>0</v>
      </c>
      <c r="P66" s="55">
        <f t="shared" si="11"/>
        <v>0</v>
      </c>
      <c r="Q66" s="54">
        <f t="shared" si="11"/>
        <v>0</v>
      </c>
      <c r="R66" s="56">
        <f t="shared" si="11"/>
        <v>0</v>
      </c>
      <c r="S66" s="56">
        <f t="shared" si="11"/>
        <v>0</v>
      </c>
      <c r="T66" s="55">
        <f t="shared" si="11"/>
        <v>0</v>
      </c>
      <c r="U66" s="54">
        <f t="shared" si="11"/>
        <v>0</v>
      </c>
      <c r="V66" s="56">
        <f t="shared" si="11"/>
        <v>0</v>
      </c>
      <c r="W66" s="55">
        <f t="shared" si="11"/>
        <v>0</v>
      </c>
      <c r="X66" s="78">
        <f>SUM(X45:X65)</f>
        <v>0</v>
      </c>
      <c r="Y66" s="79">
        <f>SUM(Y45:Y65)</f>
        <v>0</v>
      </c>
    </row>
    <row r="67" spans="1:25" ht="15.75" x14ac:dyDescent="0.25">
      <c r="A67" s="9"/>
      <c r="B67" s="9"/>
      <c r="C67" s="16"/>
      <c r="D67" s="16"/>
      <c r="E67" s="24"/>
      <c r="F67" s="18"/>
      <c r="G67" s="1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6"/>
      <c r="Y67" s="16"/>
    </row>
    <row r="68" spans="1:25" ht="16.5" thickBot="1" x14ac:dyDescent="0.3">
      <c r="A68" s="9"/>
      <c r="B68" s="9"/>
      <c r="C68" s="16"/>
      <c r="D68" s="16"/>
      <c r="E68" s="24"/>
      <c r="F68" s="18"/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6"/>
      <c r="Y68" s="16"/>
    </row>
    <row r="69" spans="1:25" ht="60" customHeight="1" x14ac:dyDescent="0.25">
      <c r="A69" s="335" t="s">
        <v>246</v>
      </c>
      <c r="B69" s="268"/>
      <c r="C69" s="288"/>
      <c r="D69" s="288"/>
      <c r="E69" s="304"/>
      <c r="F69" s="305"/>
      <c r="G69" s="272"/>
      <c r="H69" s="80"/>
      <c r="I69" s="81"/>
      <c r="J69" s="60"/>
      <c r="K69" s="80"/>
      <c r="L69" s="81">
        <f>K69-J69</f>
        <v>0</v>
      </c>
      <c r="M69" s="60"/>
      <c r="N69" s="61"/>
      <c r="O69" s="61"/>
      <c r="P69" s="73"/>
      <c r="Q69" s="60"/>
      <c r="R69" s="61"/>
      <c r="S69" s="61"/>
      <c r="T69" s="73"/>
      <c r="U69" s="60"/>
      <c r="V69" s="61"/>
      <c r="W69" s="62"/>
      <c r="X69" s="254">
        <f>I69</f>
        <v>0</v>
      </c>
      <c r="Y69" s="255">
        <f>SUM(M69:W69)</f>
        <v>0</v>
      </c>
    </row>
    <row r="70" spans="1:25" ht="60" customHeight="1" x14ac:dyDescent="0.25">
      <c r="A70" s="336"/>
      <c r="B70" s="269"/>
      <c r="C70" s="290"/>
      <c r="D70" s="290"/>
      <c r="E70" s="306"/>
      <c r="F70" s="307"/>
      <c r="G70" s="273"/>
      <c r="H70" s="234"/>
      <c r="I70" s="231"/>
      <c r="J70" s="236"/>
      <c r="K70" s="234"/>
      <c r="L70" s="231">
        <v>0</v>
      </c>
      <c r="M70" s="236"/>
      <c r="N70" s="237"/>
      <c r="O70" s="237"/>
      <c r="P70" s="239"/>
      <c r="Q70" s="236"/>
      <c r="R70" s="237"/>
      <c r="S70" s="237"/>
      <c r="T70" s="239"/>
      <c r="U70" s="236"/>
      <c r="V70" s="237"/>
      <c r="W70" s="238"/>
      <c r="X70" s="49">
        <f t="shared" ref="X70:X87" si="12">I70</f>
        <v>0</v>
      </c>
      <c r="Y70" s="50">
        <f t="shared" ref="Y70:Y87" si="13">SUM(M70:W70)</f>
        <v>0</v>
      </c>
    </row>
    <row r="71" spans="1:25" ht="60" customHeight="1" x14ac:dyDescent="0.25">
      <c r="A71" s="336"/>
      <c r="B71" s="269"/>
      <c r="C71" s="290"/>
      <c r="D71" s="290"/>
      <c r="E71" s="306"/>
      <c r="F71" s="307"/>
      <c r="G71" s="273"/>
      <c r="H71" s="234"/>
      <c r="I71" s="231"/>
      <c r="J71" s="236"/>
      <c r="K71" s="234"/>
      <c r="L71" s="231">
        <v>0</v>
      </c>
      <c r="M71" s="236"/>
      <c r="N71" s="237"/>
      <c r="O71" s="237"/>
      <c r="P71" s="239"/>
      <c r="Q71" s="236"/>
      <c r="R71" s="237"/>
      <c r="S71" s="237"/>
      <c r="T71" s="239"/>
      <c r="U71" s="236"/>
      <c r="V71" s="237"/>
      <c r="W71" s="238"/>
      <c r="X71" s="49">
        <f t="shared" si="12"/>
        <v>0</v>
      </c>
      <c r="Y71" s="50">
        <f t="shared" si="13"/>
        <v>0</v>
      </c>
    </row>
    <row r="72" spans="1:25" ht="60" customHeight="1" x14ac:dyDescent="0.25">
      <c r="A72" s="336"/>
      <c r="B72" s="269"/>
      <c r="C72" s="290"/>
      <c r="D72" s="290"/>
      <c r="E72" s="306"/>
      <c r="F72" s="307"/>
      <c r="G72" s="273"/>
      <c r="H72" s="234"/>
      <c r="I72" s="231"/>
      <c r="J72" s="236"/>
      <c r="K72" s="234"/>
      <c r="L72" s="231">
        <v>0</v>
      </c>
      <c r="M72" s="236"/>
      <c r="N72" s="237"/>
      <c r="O72" s="237"/>
      <c r="P72" s="239"/>
      <c r="Q72" s="236"/>
      <c r="R72" s="237"/>
      <c r="S72" s="237"/>
      <c r="T72" s="239"/>
      <c r="U72" s="236"/>
      <c r="V72" s="237"/>
      <c r="W72" s="238"/>
      <c r="X72" s="49">
        <f t="shared" si="12"/>
        <v>0</v>
      </c>
      <c r="Y72" s="50">
        <f t="shared" si="13"/>
        <v>0</v>
      </c>
    </row>
    <row r="73" spans="1:25" ht="60" customHeight="1" x14ac:dyDescent="0.25">
      <c r="A73" s="336"/>
      <c r="B73" s="269"/>
      <c r="C73" s="290"/>
      <c r="D73" s="290"/>
      <c r="E73" s="306"/>
      <c r="F73" s="307"/>
      <c r="G73" s="273"/>
      <c r="H73" s="234"/>
      <c r="I73" s="231"/>
      <c r="J73" s="236"/>
      <c r="K73" s="234"/>
      <c r="L73" s="231">
        <v>0</v>
      </c>
      <c r="M73" s="236"/>
      <c r="N73" s="237"/>
      <c r="O73" s="237"/>
      <c r="P73" s="239"/>
      <c r="Q73" s="236"/>
      <c r="R73" s="237"/>
      <c r="S73" s="237"/>
      <c r="T73" s="239"/>
      <c r="U73" s="236"/>
      <c r="V73" s="237"/>
      <c r="W73" s="238"/>
      <c r="X73" s="49">
        <f t="shared" si="12"/>
        <v>0</v>
      </c>
      <c r="Y73" s="50">
        <f t="shared" si="13"/>
        <v>0</v>
      </c>
    </row>
    <row r="74" spans="1:25" ht="60" customHeight="1" x14ac:dyDescent="0.25">
      <c r="A74" s="336"/>
      <c r="B74" s="269"/>
      <c r="C74" s="290"/>
      <c r="D74" s="290"/>
      <c r="E74" s="306"/>
      <c r="F74" s="307"/>
      <c r="G74" s="273"/>
      <c r="H74" s="234"/>
      <c r="I74" s="231"/>
      <c r="J74" s="236"/>
      <c r="K74" s="234"/>
      <c r="L74" s="231">
        <v>0</v>
      </c>
      <c r="M74" s="236"/>
      <c r="N74" s="237"/>
      <c r="O74" s="237"/>
      <c r="P74" s="239"/>
      <c r="Q74" s="236"/>
      <c r="R74" s="237"/>
      <c r="S74" s="237"/>
      <c r="T74" s="239"/>
      <c r="U74" s="236"/>
      <c r="V74" s="237"/>
      <c r="W74" s="238"/>
      <c r="X74" s="49">
        <f t="shared" si="12"/>
        <v>0</v>
      </c>
      <c r="Y74" s="50">
        <f t="shared" si="13"/>
        <v>0</v>
      </c>
    </row>
    <row r="75" spans="1:25" ht="60" customHeight="1" x14ac:dyDescent="0.25">
      <c r="A75" s="336"/>
      <c r="B75" s="269"/>
      <c r="C75" s="290"/>
      <c r="D75" s="290"/>
      <c r="E75" s="306"/>
      <c r="F75" s="307"/>
      <c r="G75" s="273"/>
      <c r="H75" s="234"/>
      <c r="I75" s="231"/>
      <c r="J75" s="236"/>
      <c r="K75" s="234"/>
      <c r="L75" s="231">
        <v>0</v>
      </c>
      <c r="M75" s="236"/>
      <c r="N75" s="237"/>
      <c r="O75" s="237"/>
      <c r="P75" s="239"/>
      <c r="Q75" s="236"/>
      <c r="R75" s="237"/>
      <c r="S75" s="237"/>
      <c r="T75" s="239"/>
      <c r="U75" s="236"/>
      <c r="V75" s="237"/>
      <c r="W75" s="238"/>
      <c r="X75" s="49">
        <f t="shared" si="12"/>
        <v>0</v>
      </c>
      <c r="Y75" s="50">
        <f t="shared" si="13"/>
        <v>0</v>
      </c>
    </row>
    <row r="76" spans="1:25" ht="60" customHeight="1" x14ac:dyDescent="0.25">
      <c r="A76" s="336"/>
      <c r="B76" s="269"/>
      <c r="C76" s="290"/>
      <c r="D76" s="290"/>
      <c r="E76" s="306"/>
      <c r="F76" s="307"/>
      <c r="G76" s="273"/>
      <c r="H76" s="234"/>
      <c r="I76" s="231"/>
      <c r="J76" s="236"/>
      <c r="K76" s="234"/>
      <c r="L76" s="231">
        <v>0</v>
      </c>
      <c r="M76" s="236"/>
      <c r="N76" s="237"/>
      <c r="O76" s="237"/>
      <c r="P76" s="239"/>
      <c r="Q76" s="236"/>
      <c r="R76" s="237"/>
      <c r="S76" s="237"/>
      <c r="T76" s="239"/>
      <c r="U76" s="236"/>
      <c r="V76" s="237"/>
      <c r="W76" s="238"/>
      <c r="X76" s="49">
        <f t="shared" si="12"/>
        <v>0</v>
      </c>
      <c r="Y76" s="50">
        <f t="shared" si="13"/>
        <v>0</v>
      </c>
    </row>
    <row r="77" spans="1:25" ht="60" customHeight="1" x14ac:dyDescent="0.25">
      <c r="A77" s="336"/>
      <c r="B77" s="269"/>
      <c r="C77" s="290"/>
      <c r="D77" s="290"/>
      <c r="E77" s="306"/>
      <c r="F77" s="307"/>
      <c r="G77" s="273"/>
      <c r="H77" s="234"/>
      <c r="I77" s="231"/>
      <c r="J77" s="236"/>
      <c r="K77" s="234"/>
      <c r="L77" s="231">
        <v>0</v>
      </c>
      <c r="M77" s="236"/>
      <c r="N77" s="237"/>
      <c r="O77" s="237"/>
      <c r="P77" s="239"/>
      <c r="Q77" s="236"/>
      <c r="R77" s="237"/>
      <c r="S77" s="237"/>
      <c r="T77" s="239"/>
      <c r="U77" s="236"/>
      <c r="V77" s="237"/>
      <c r="W77" s="238"/>
      <c r="X77" s="49">
        <f t="shared" si="12"/>
        <v>0</v>
      </c>
      <c r="Y77" s="50">
        <f t="shared" si="13"/>
        <v>0</v>
      </c>
    </row>
    <row r="78" spans="1:25" ht="60" customHeight="1" x14ac:dyDescent="0.25">
      <c r="A78" s="336"/>
      <c r="B78" s="269"/>
      <c r="C78" s="290"/>
      <c r="D78" s="290"/>
      <c r="E78" s="306"/>
      <c r="F78" s="307"/>
      <c r="G78" s="273"/>
      <c r="H78" s="234"/>
      <c r="I78" s="231"/>
      <c r="J78" s="236"/>
      <c r="K78" s="234"/>
      <c r="L78" s="231">
        <v>0</v>
      </c>
      <c r="M78" s="236"/>
      <c r="N78" s="237"/>
      <c r="O78" s="237"/>
      <c r="P78" s="239"/>
      <c r="Q78" s="236"/>
      <c r="R78" s="237"/>
      <c r="S78" s="237"/>
      <c r="T78" s="239"/>
      <c r="U78" s="236"/>
      <c r="V78" s="237"/>
      <c r="W78" s="238"/>
      <c r="X78" s="49">
        <f t="shared" si="12"/>
        <v>0</v>
      </c>
      <c r="Y78" s="50">
        <f t="shared" si="13"/>
        <v>0</v>
      </c>
    </row>
    <row r="79" spans="1:25" ht="60" customHeight="1" x14ac:dyDescent="0.25">
      <c r="A79" s="336"/>
      <c r="B79" s="269"/>
      <c r="C79" s="290"/>
      <c r="D79" s="290"/>
      <c r="E79" s="306"/>
      <c r="F79" s="307"/>
      <c r="G79" s="273"/>
      <c r="H79" s="234"/>
      <c r="I79" s="231"/>
      <c r="J79" s="236"/>
      <c r="K79" s="234"/>
      <c r="L79" s="231">
        <v>0</v>
      </c>
      <c r="M79" s="236"/>
      <c r="N79" s="237"/>
      <c r="O79" s="237"/>
      <c r="P79" s="239"/>
      <c r="Q79" s="236"/>
      <c r="R79" s="237"/>
      <c r="S79" s="237"/>
      <c r="T79" s="239"/>
      <c r="U79" s="236"/>
      <c r="V79" s="237"/>
      <c r="W79" s="238"/>
      <c r="X79" s="49">
        <f t="shared" si="12"/>
        <v>0</v>
      </c>
      <c r="Y79" s="50">
        <f t="shared" si="13"/>
        <v>0</v>
      </c>
    </row>
    <row r="80" spans="1:25" ht="60" customHeight="1" x14ac:dyDescent="0.25">
      <c r="A80" s="336"/>
      <c r="B80" s="269"/>
      <c r="C80" s="290"/>
      <c r="D80" s="290"/>
      <c r="E80" s="306"/>
      <c r="F80" s="307"/>
      <c r="G80" s="273"/>
      <c r="H80" s="234"/>
      <c r="I80" s="231"/>
      <c r="J80" s="236"/>
      <c r="K80" s="234"/>
      <c r="L80" s="231">
        <v>0</v>
      </c>
      <c r="M80" s="236"/>
      <c r="N80" s="237"/>
      <c r="O80" s="237"/>
      <c r="P80" s="239"/>
      <c r="Q80" s="236"/>
      <c r="R80" s="237"/>
      <c r="S80" s="237"/>
      <c r="T80" s="239"/>
      <c r="U80" s="236"/>
      <c r="V80" s="237"/>
      <c r="W80" s="238"/>
      <c r="X80" s="49">
        <f t="shared" si="12"/>
        <v>0</v>
      </c>
      <c r="Y80" s="50">
        <f t="shared" si="13"/>
        <v>0</v>
      </c>
    </row>
    <row r="81" spans="1:27" ht="60" customHeight="1" x14ac:dyDescent="0.25">
      <c r="A81" s="336"/>
      <c r="B81" s="269"/>
      <c r="C81" s="290"/>
      <c r="D81" s="290"/>
      <c r="E81" s="306"/>
      <c r="F81" s="307"/>
      <c r="G81" s="273"/>
      <c r="H81" s="234"/>
      <c r="I81" s="231"/>
      <c r="J81" s="236"/>
      <c r="K81" s="234"/>
      <c r="L81" s="231">
        <v>0</v>
      </c>
      <c r="M81" s="236"/>
      <c r="N81" s="237"/>
      <c r="O81" s="237"/>
      <c r="P81" s="239"/>
      <c r="Q81" s="236"/>
      <c r="R81" s="237"/>
      <c r="S81" s="237"/>
      <c r="T81" s="239"/>
      <c r="U81" s="236"/>
      <c r="V81" s="237"/>
      <c r="W81" s="238"/>
      <c r="X81" s="49">
        <f t="shared" si="12"/>
        <v>0</v>
      </c>
      <c r="Y81" s="50">
        <f t="shared" si="13"/>
        <v>0</v>
      </c>
    </row>
    <row r="82" spans="1:27" ht="60" customHeight="1" x14ac:dyDescent="0.25">
      <c r="A82" s="336"/>
      <c r="B82" s="269"/>
      <c r="C82" s="290"/>
      <c r="D82" s="290"/>
      <c r="E82" s="306"/>
      <c r="F82" s="307"/>
      <c r="G82" s="273"/>
      <c r="H82" s="234"/>
      <c r="I82" s="231"/>
      <c r="J82" s="236"/>
      <c r="K82" s="234"/>
      <c r="L82" s="231">
        <v>0</v>
      </c>
      <c r="M82" s="236"/>
      <c r="N82" s="237"/>
      <c r="O82" s="237"/>
      <c r="P82" s="239"/>
      <c r="Q82" s="236"/>
      <c r="R82" s="237"/>
      <c r="S82" s="237"/>
      <c r="T82" s="239"/>
      <c r="U82" s="236"/>
      <c r="V82" s="237"/>
      <c r="W82" s="238"/>
      <c r="X82" s="49">
        <f t="shared" si="12"/>
        <v>0</v>
      </c>
      <c r="Y82" s="50">
        <f t="shared" si="13"/>
        <v>0</v>
      </c>
    </row>
    <row r="83" spans="1:27" ht="60" customHeight="1" x14ac:dyDescent="0.25">
      <c r="A83" s="336"/>
      <c r="B83" s="269"/>
      <c r="C83" s="290"/>
      <c r="D83" s="290"/>
      <c r="E83" s="306"/>
      <c r="F83" s="307"/>
      <c r="G83" s="273"/>
      <c r="H83" s="234"/>
      <c r="I83" s="231"/>
      <c r="J83" s="236"/>
      <c r="K83" s="234"/>
      <c r="L83" s="231">
        <v>0</v>
      </c>
      <c r="M83" s="236"/>
      <c r="N83" s="237"/>
      <c r="O83" s="237"/>
      <c r="P83" s="239"/>
      <c r="Q83" s="236"/>
      <c r="R83" s="237"/>
      <c r="S83" s="237"/>
      <c r="T83" s="239"/>
      <c r="U83" s="236"/>
      <c r="V83" s="237"/>
      <c r="W83" s="238"/>
      <c r="X83" s="49">
        <f t="shared" si="12"/>
        <v>0</v>
      </c>
      <c r="Y83" s="50">
        <f t="shared" si="13"/>
        <v>0</v>
      </c>
    </row>
    <row r="84" spans="1:27" ht="60" customHeight="1" x14ac:dyDescent="0.25">
      <c r="A84" s="337"/>
      <c r="B84" s="270"/>
      <c r="C84" s="292"/>
      <c r="D84" s="292"/>
      <c r="E84" s="308"/>
      <c r="F84" s="309"/>
      <c r="G84" s="274"/>
      <c r="H84" s="82"/>
      <c r="I84" s="83"/>
      <c r="J84" s="65"/>
      <c r="K84" s="82"/>
      <c r="L84" s="83">
        <f t="shared" ref="L84:L87" si="14">K84-J84</f>
        <v>0</v>
      </c>
      <c r="M84" s="65"/>
      <c r="N84" s="64"/>
      <c r="O84" s="64"/>
      <c r="P84" s="74"/>
      <c r="Q84" s="65"/>
      <c r="R84" s="64"/>
      <c r="S84" s="64"/>
      <c r="T84" s="74"/>
      <c r="U84" s="65"/>
      <c r="V84" s="64"/>
      <c r="W84" s="66"/>
      <c r="X84" s="49">
        <f t="shared" si="12"/>
        <v>0</v>
      </c>
      <c r="Y84" s="50">
        <f t="shared" si="13"/>
        <v>0</v>
      </c>
    </row>
    <row r="85" spans="1:27" ht="60" customHeight="1" x14ac:dyDescent="0.25">
      <c r="A85" s="337"/>
      <c r="B85" s="270"/>
      <c r="C85" s="292"/>
      <c r="D85" s="292"/>
      <c r="E85" s="308"/>
      <c r="F85" s="309"/>
      <c r="G85" s="274"/>
      <c r="H85" s="82"/>
      <c r="I85" s="83"/>
      <c r="J85" s="65"/>
      <c r="K85" s="82"/>
      <c r="L85" s="83">
        <f t="shared" si="14"/>
        <v>0</v>
      </c>
      <c r="M85" s="65"/>
      <c r="N85" s="64"/>
      <c r="O85" s="64"/>
      <c r="P85" s="74"/>
      <c r="Q85" s="65"/>
      <c r="R85" s="64"/>
      <c r="S85" s="64"/>
      <c r="T85" s="74"/>
      <c r="U85" s="65"/>
      <c r="V85" s="64"/>
      <c r="W85" s="66"/>
      <c r="X85" s="49">
        <f t="shared" si="12"/>
        <v>0</v>
      </c>
      <c r="Y85" s="50">
        <f t="shared" si="13"/>
        <v>0</v>
      </c>
    </row>
    <row r="86" spans="1:27" ht="60" customHeight="1" x14ac:dyDescent="0.25">
      <c r="A86" s="337"/>
      <c r="B86" s="270"/>
      <c r="C86" s="292"/>
      <c r="D86" s="292"/>
      <c r="E86" s="308"/>
      <c r="F86" s="309"/>
      <c r="G86" s="274"/>
      <c r="H86" s="82"/>
      <c r="I86" s="83"/>
      <c r="J86" s="65"/>
      <c r="K86" s="82"/>
      <c r="L86" s="83">
        <f t="shared" si="14"/>
        <v>0</v>
      </c>
      <c r="M86" s="65"/>
      <c r="N86" s="64"/>
      <c r="O86" s="64"/>
      <c r="P86" s="74"/>
      <c r="Q86" s="65"/>
      <c r="R86" s="64"/>
      <c r="S86" s="64"/>
      <c r="T86" s="74"/>
      <c r="U86" s="65"/>
      <c r="V86" s="64"/>
      <c r="W86" s="66"/>
      <c r="X86" s="49">
        <f t="shared" si="12"/>
        <v>0</v>
      </c>
      <c r="Y86" s="50">
        <f t="shared" si="13"/>
        <v>0</v>
      </c>
    </row>
    <row r="87" spans="1:27" ht="60" customHeight="1" thickBot="1" x14ac:dyDescent="0.3">
      <c r="A87" s="338"/>
      <c r="B87" s="271"/>
      <c r="C87" s="294"/>
      <c r="D87" s="294"/>
      <c r="E87" s="316"/>
      <c r="F87" s="310"/>
      <c r="G87" s="275"/>
      <c r="H87" s="126"/>
      <c r="I87" s="84"/>
      <c r="J87" s="72"/>
      <c r="K87" s="126"/>
      <c r="L87" s="84">
        <f t="shared" si="14"/>
        <v>0</v>
      </c>
      <c r="M87" s="67"/>
      <c r="N87" s="68"/>
      <c r="O87" s="68"/>
      <c r="P87" s="85"/>
      <c r="Q87" s="67"/>
      <c r="R87" s="68"/>
      <c r="S87" s="68"/>
      <c r="T87" s="85"/>
      <c r="U87" s="67"/>
      <c r="V87" s="68"/>
      <c r="W87" s="69"/>
      <c r="X87" s="232">
        <f t="shared" si="12"/>
        <v>0</v>
      </c>
      <c r="Y87" s="233">
        <f t="shared" si="13"/>
        <v>0</v>
      </c>
    </row>
    <row r="88" spans="1:27" ht="60" customHeight="1" thickBot="1" x14ac:dyDescent="0.3">
      <c r="A88" s="15"/>
      <c r="B88" s="15"/>
      <c r="C88" s="16"/>
      <c r="D88" s="17"/>
      <c r="E88" s="348" t="s">
        <v>247</v>
      </c>
      <c r="F88" s="349"/>
      <c r="G88" s="349"/>
      <c r="H88" s="259">
        <f>SUM(H69:H87)</f>
        <v>0</v>
      </c>
      <c r="I88" s="121">
        <f>SUM(I69:I87)</f>
        <v>0</v>
      </c>
      <c r="J88" s="54">
        <f t="shared" ref="J88" si="15">SUM(J69:J87)</f>
        <v>0</v>
      </c>
      <c r="K88" s="54">
        <f>SUM(K69:K87)</f>
        <v>0</v>
      </c>
      <c r="L88" s="174">
        <f>SUM(L69:L87)</f>
        <v>0</v>
      </c>
      <c r="M88" s="54">
        <f>SUM(M69:M87)</f>
        <v>0</v>
      </c>
      <c r="N88" s="56">
        <f t="shared" ref="N88:W88" si="16">SUM(N69:N87)</f>
        <v>0</v>
      </c>
      <c r="O88" s="56">
        <f t="shared" si="16"/>
        <v>0</v>
      </c>
      <c r="P88" s="55">
        <f t="shared" si="16"/>
        <v>0</v>
      </c>
      <c r="Q88" s="54">
        <f t="shared" si="16"/>
        <v>0</v>
      </c>
      <c r="R88" s="56">
        <f t="shared" si="16"/>
        <v>0</v>
      </c>
      <c r="S88" s="56">
        <f t="shared" si="16"/>
        <v>0</v>
      </c>
      <c r="T88" s="55">
        <f t="shared" si="16"/>
        <v>0</v>
      </c>
      <c r="U88" s="54">
        <f t="shared" si="16"/>
        <v>0</v>
      </c>
      <c r="V88" s="56">
        <f t="shared" si="16"/>
        <v>0</v>
      </c>
      <c r="W88" s="55">
        <f t="shared" si="16"/>
        <v>0</v>
      </c>
      <c r="X88" s="86">
        <f>SUM(X69:X87)</f>
        <v>0</v>
      </c>
      <c r="Y88" s="87">
        <f>SUM(Y69:Y87)</f>
        <v>0</v>
      </c>
      <c r="Z88" s="6"/>
    </row>
    <row r="89" spans="1:27" ht="16.5" thickBot="1" x14ac:dyDescent="0.3">
      <c r="A89" s="15"/>
      <c r="B89" s="15"/>
      <c r="C89" s="15"/>
      <c r="D89" s="16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6"/>
      <c r="Y89" s="16"/>
      <c r="Z89" s="6"/>
      <c r="AA89" s="6"/>
    </row>
    <row r="90" spans="1:27" s="90" customFormat="1" ht="39.950000000000003" customHeight="1" thickBot="1" x14ac:dyDescent="0.3">
      <c r="A90" s="88"/>
      <c r="B90" s="88"/>
      <c r="C90" s="88"/>
      <c r="D90" s="88"/>
      <c r="E90" s="350" t="s">
        <v>37</v>
      </c>
      <c r="F90" s="351"/>
      <c r="G90" s="351"/>
      <c r="H90" s="93">
        <f>H30+H42++H66+H88</f>
        <v>0</v>
      </c>
      <c r="I90" s="113">
        <f>I30+I42+I66+I88</f>
        <v>0</v>
      </c>
      <c r="J90" s="93">
        <f>J30+J42++J66+J88</f>
        <v>0</v>
      </c>
      <c r="K90" s="93">
        <f>K30+K42+K66+K88</f>
        <v>0</v>
      </c>
      <c r="L90" s="93">
        <f t="shared" ref="L90:W90" si="17">L30+L42++L66+L88</f>
        <v>0</v>
      </c>
      <c r="M90" s="93">
        <f t="shared" si="17"/>
        <v>0</v>
      </c>
      <c r="N90" s="94">
        <f t="shared" si="17"/>
        <v>0</v>
      </c>
      <c r="O90" s="94">
        <f t="shared" si="17"/>
        <v>0</v>
      </c>
      <c r="P90" s="95">
        <f t="shared" si="17"/>
        <v>0</v>
      </c>
      <c r="Q90" s="93">
        <f t="shared" si="17"/>
        <v>0</v>
      </c>
      <c r="R90" s="94">
        <f t="shared" si="17"/>
        <v>0</v>
      </c>
      <c r="S90" s="94">
        <f t="shared" si="17"/>
        <v>0</v>
      </c>
      <c r="T90" s="95">
        <f t="shared" si="17"/>
        <v>0</v>
      </c>
      <c r="U90" s="93">
        <f t="shared" si="17"/>
        <v>0</v>
      </c>
      <c r="V90" s="94">
        <f t="shared" si="17"/>
        <v>0</v>
      </c>
      <c r="W90" s="95">
        <f t="shared" si="17"/>
        <v>0</v>
      </c>
      <c r="X90" s="91">
        <f>X30+X42+X66+X88</f>
        <v>0</v>
      </c>
      <c r="Y90" s="92">
        <f>Y30+Y42+Y66+Y88</f>
        <v>0</v>
      </c>
      <c r="Z90" s="89"/>
      <c r="AA90" s="89"/>
    </row>
    <row r="91" spans="1:27" ht="15.75" x14ac:dyDescent="0.25">
      <c r="A91" s="20"/>
      <c r="B91" s="20"/>
      <c r="C91" s="20"/>
      <c r="D91" s="258"/>
      <c r="E91" s="20"/>
      <c r="F91" s="258"/>
      <c r="G91" s="258"/>
      <c r="H91" s="258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7"/>
      <c r="AA91" s="7"/>
    </row>
    <row r="92" spans="1:27" ht="15.75" x14ac:dyDescent="0.25">
      <c r="A92" s="328" t="s">
        <v>15</v>
      </c>
      <c r="B92" s="328"/>
      <c r="C92" s="20"/>
      <c r="D92" s="258"/>
      <c r="E92" s="258"/>
      <c r="F92" s="258"/>
      <c r="G92" s="258"/>
      <c r="H92" s="258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7"/>
      <c r="AA92" s="7"/>
    </row>
    <row r="93" spans="1:27" ht="15.75" x14ac:dyDescent="0.25">
      <c r="A93" s="22"/>
      <c r="B93" s="22"/>
      <c r="C93" s="26"/>
      <c r="D93" s="258"/>
      <c r="E93" s="258"/>
      <c r="F93" s="258"/>
      <c r="G93" s="329" t="s">
        <v>267</v>
      </c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20"/>
      <c r="S93" s="20"/>
      <c r="T93" s="20"/>
      <c r="U93" s="20"/>
      <c r="V93" s="20"/>
      <c r="W93" s="20"/>
      <c r="X93" s="20"/>
      <c r="Y93" s="20"/>
      <c r="Z93" s="7"/>
      <c r="AA93" s="7"/>
    </row>
    <row r="94" spans="1:27" ht="36.75" customHeight="1" x14ac:dyDescent="0.25">
      <c r="A94" s="328"/>
      <c r="B94" s="328"/>
      <c r="C94" s="23"/>
      <c r="D94" s="258"/>
      <c r="E94" s="258"/>
      <c r="F94" s="258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20"/>
      <c r="S94" s="20"/>
      <c r="T94" s="20"/>
      <c r="U94" s="20"/>
      <c r="V94" s="20"/>
      <c r="W94" s="20"/>
      <c r="X94" s="20"/>
      <c r="Y94" s="20"/>
      <c r="Z94" s="7"/>
      <c r="AA94" s="7"/>
    </row>
    <row r="95" spans="1:27" ht="15.75" x14ac:dyDescent="0.25">
      <c r="A95" s="22"/>
      <c r="B95" s="22"/>
      <c r="C95" s="23"/>
      <c r="D95" s="258"/>
      <c r="E95" s="258"/>
      <c r="F95" s="258"/>
      <c r="G95" s="258"/>
      <c r="H95" s="258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7"/>
      <c r="AA95" s="7"/>
    </row>
    <row r="96" spans="1:27" ht="72.75" customHeight="1" x14ac:dyDescent="0.25">
      <c r="A96" s="20"/>
      <c r="B96" s="20"/>
      <c r="C96" s="20"/>
      <c r="D96" s="258"/>
      <c r="E96" s="258"/>
      <c r="F96" s="258"/>
      <c r="G96" s="258"/>
      <c r="H96" s="258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7"/>
      <c r="AA96" s="7"/>
    </row>
    <row r="97" spans="1:27" ht="15.75" x14ac:dyDescent="0.25">
      <c r="A97" s="20"/>
      <c r="B97" s="20"/>
      <c r="C97" s="20"/>
      <c r="D97" s="258"/>
      <c r="E97" s="258"/>
      <c r="F97" s="258"/>
      <c r="G97" s="258"/>
      <c r="H97" s="258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7"/>
      <c r="AA97" s="7"/>
    </row>
    <row r="98" spans="1:27" ht="15.75" x14ac:dyDescent="0.25">
      <c r="A98" s="20"/>
      <c r="B98" s="20"/>
      <c r="C98" s="20"/>
      <c r="D98" s="258"/>
      <c r="E98" s="258"/>
      <c r="F98" s="258"/>
      <c r="G98" s="258"/>
      <c r="H98" s="258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7"/>
      <c r="AA98" s="7"/>
    </row>
    <row r="99" spans="1:27" x14ac:dyDescent="0.25">
      <c r="F99" s="8"/>
      <c r="G99" s="8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x14ac:dyDescent="0.25">
      <c r="F100" s="8"/>
      <c r="G100" s="8"/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x14ac:dyDescent="0.2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x14ac:dyDescent="0.2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x14ac:dyDescent="0.2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x14ac:dyDescent="0.2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x14ac:dyDescent="0.2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x14ac:dyDescent="0.2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x14ac:dyDescent="0.25">
      <c r="A107" s="7"/>
      <c r="B107" s="7"/>
      <c r="C107" s="7"/>
      <c r="D107" s="8"/>
      <c r="E107" s="8"/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x14ac:dyDescent="0.25">
      <c r="A108" s="7"/>
      <c r="B108" s="7"/>
      <c r="C108" s="7"/>
      <c r="D108" s="8"/>
      <c r="E108" s="8"/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x14ac:dyDescent="0.25">
      <c r="A109" s="7"/>
      <c r="B109" s="7"/>
      <c r="C109" s="7"/>
      <c r="D109" s="8"/>
      <c r="E109" s="8"/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x14ac:dyDescent="0.25">
      <c r="A110" s="7"/>
      <c r="B110" s="7"/>
      <c r="C110" s="7"/>
      <c r="D110" s="8"/>
      <c r="E110" s="8"/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x14ac:dyDescent="0.25">
      <c r="A111" s="7"/>
      <c r="B111" s="7"/>
      <c r="C111" s="7"/>
      <c r="D111" s="8"/>
      <c r="E111" s="8"/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x14ac:dyDescent="0.25">
      <c r="A112" s="7"/>
      <c r="B112" s="7"/>
      <c r="C112" s="7"/>
      <c r="D112" s="8"/>
      <c r="E112" s="8"/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</sheetData>
  <sheetProtection algorithmName="SHA-512" hashValue="XZ2A+ugFWne0KWSVcn9DithrgqaF3OVg0K78+3xg5j0rLytKC9Pch3wYFtHAr037QTRqewncMyDHzssqrDSeTA==" saltValue="azZEKFqjQAs/HY3gSlSDWg==" spinCount="100000" sheet="1"/>
  <protectedRanges>
    <protectedRange sqref="A92 A94" name="Rozstęp3"/>
    <protectedRange sqref="B18:K29 M33:W41 B33:K41 M45:W65 B45:K65 M69:W87 B69:K87 M18:W29" name="Rozstęp1"/>
    <protectedRange sqref="C6 C8" name="Rozstęp2"/>
  </protectedRanges>
  <mergeCells count="41">
    <mergeCell ref="A69:A87"/>
    <mergeCell ref="E88:G88"/>
    <mergeCell ref="E90:G90"/>
    <mergeCell ref="A92:B92"/>
    <mergeCell ref="G93:Q94"/>
    <mergeCell ref="A94:B94"/>
    <mergeCell ref="A18:A29"/>
    <mergeCell ref="E30:G30"/>
    <mergeCell ref="A33:A41"/>
    <mergeCell ref="E42:G42"/>
    <mergeCell ref="A45:A65"/>
    <mergeCell ref="E66:G66"/>
    <mergeCell ref="K15:K17"/>
    <mergeCell ref="L15:L17"/>
    <mergeCell ref="M15:W15"/>
    <mergeCell ref="X15:Y16"/>
    <mergeCell ref="M16:P16"/>
    <mergeCell ref="Q16:T16"/>
    <mergeCell ref="U16:W16"/>
    <mergeCell ref="X14:Y14"/>
    <mergeCell ref="A15:A17"/>
    <mergeCell ref="B15:B17"/>
    <mergeCell ref="C15:C17"/>
    <mergeCell ref="D15:D17"/>
    <mergeCell ref="E15:F16"/>
    <mergeCell ref="G15:G17"/>
    <mergeCell ref="H15:H17"/>
    <mergeCell ref="I15:I17"/>
    <mergeCell ref="J15:J17"/>
    <mergeCell ref="U14:W14"/>
    <mergeCell ref="A12:B12"/>
    <mergeCell ref="C12:J12"/>
    <mergeCell ref="E14:F14"/>
    <mergeCell ref="M14:P14"/>
    <mergeCell ref="Q14:T14"/>
    <mergeCell ref="A4:W4"/>
    <mergeCell ref="A6:B6"/>
    <mergeCell ref="C6:J6"/>
    <mergeCell ref="A8:B9"/>
    <mergeCell ref="C8:J8"/>
    <mergeCell ref="C9:J9"/>
  </mergeCells>
  <pageMargins left="0.7" right="0.7" top="0.75" bottom="0.75" header="0.3" footer="0.3"/>
  <pageSetup paperSize="8" scale="15" orientation="landscape" r:id="rId1"/>
  <colBreaks count="1" manualBreakCount="1">
    <brk id="25" max="10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5319-B929-449C-8163-D40F9859C73A}">
  <sheetPr>
    <pageSetUpPr fitToPage="1"/>
  </sheetPr>
  <dimension ref="A1:AA112"/>
  <sheetViews>
    <sheetView view="pageBreakPreview" zoomScale="80" zoomScaleNormal="80" zoomScaleSheetLayoutView="80" workbookViewId="0"/>
  </sheetViews>
  <sheetFormatPr defaultColWidth="9.140625" defaultRowHeight="15" x14ac:dyDescent="0.25"/>
  <cols>
    <col min="1" max="1" width="18.5703125" style="1" customWidth="1"/>
    <col min="2" max="2" width="20.7109375" style="1" customWidth="1"/>
    <col min="3" max="3" width="80.7109375" style="1" customWidth="1"/>
    <col min="4" max="4" width="80.7109375" style="2" customWidth="1"/>
    <col min="5" max="8" width="15.7109375" style="2" customWidth="1"/>
    <col min="9" max="25" width="15.7109375" style="1" customWidth="1"/>
    <col min="26" max="26" width="10.7109375" style="1" customWidth="1"/>
    <col min="27" max="27" width="9.85546875" style="1" customWidth="1"/>
    <col min="28" max="28" width="11.42578125" style="1" customWidth="1"/>
    <col min="29" max="16384" width="9.140625" style="1"/>
  </cols>
  <sheetData>
    <row r="1" spans="1:25" ht="144" customHeight="1" x14ac:dyDescent="0.25"/>
    <row r="3" spans="1:25" ht="15.75" x14ac:dyDescent="0.25">
      <c r="A3" s="13" t="s">
        <v>262</v>
      </c>
      <c r="B3" s="13"/>
      <c r="C3" s="11"/>
      <c r="D3" s="10"/>
      <c r="E3" s="11"/>
      <c r="F3" s="11"/>
      <c r="G3" s="11"/>
      <c r="H3" s="11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5" ht="35.25" customHeight="1" x14ac:dyDescent="0.25">
      <c r="A4" s="352" t="s">
        <v>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56"/>
      <c r="Y4" s="256"/>
    </row>
    <row r="5" spans="1:25" ht="18" customHeight="1" x14ac:dyDescent="0.25">
      <c r="A5" s="11"/>
      <c r="B5" s="11"/>
      <c r="C5" s="11"/>
      <c r="D5" s="11"/>
      <c r="E5" s="11"/>
      <c r="F5" s="11"/>
      <c r="G5" s="11"/>
      <c r="H5" s="11"/>
    </row>
    <row r="6" spans="1:25" ht="24.95" customHeight="1" x14ac:dyDescent="0.25">
      <c r="A6" s="330" t="s">
        <v>335</v>
      </c>
      <c r="B6" s="330"/>
      <c r="C6" s="364" t="s">
        <v>334</v>
      </c>
      <c r="D6" s="364"/>
      <c r="E6" s="364"/>
      <c r="F6" s="364"/>
      <c r="G6" s="364"/>
      <c r="H6" s="364"/>
      <c r="I6" s="364"/>
      <c r="J6" s="364"/>
      <c r="K6" s="3"/>
    </row>
    <row r="7" spans="1:25" ht="18.75" customHeight="1" x14ac:dyDescent="0.25">
      <c r="B7" s="263"/>
      <c r="C7" s="14"/>
      <c r="D7" s="14"/>
      <c r="E7" s="14"/>
      <c r="F7" s="14"/>
      <c r="G7" s="14"/>
      <c r="H7" s="3"/>
      <c r="I7" s="3"/>
      <c r="J7" s="3"/>
    </row>
    <row r="8" spans="1:25" ht="24.95" customHeight="1" x14ac:dyDescent="0.25">
      <c r="A8" s="366" t="s">
        <v>344</v>
      </c>
      <c r="B8" s="366"/>
      <c r="C8" s="346" t="s">
        <v>332</v>
      </c>
      <c r="D8" s="346"/>
      <c r="E8" s="346"/>
      <c r="F8" s="346"/>
      <c r="G8" s="346"/>
      <c r="H8" s="346"/>
      <c r="I8" s="346"/>
      <c r="J8" s="346"/>
    </row>
    <row r="9" spans="1:25" ht="18.75" customHeight="1" x14ac:dyDescent="0.25">
      <c r="A9" s="366"/>
      <c r="B9" s="366"/>
      <c r="C9" s="347" t="s">
        <v>333</v>
      </c>
      <c r="D9" s="347"/>
      <c r="E9" s="347"/>
      <c r="F9" s="347"/>
      <c r="G9" s="347"/>
      <c r="H9" s="347"/>
      <c r="I9" s="347"/>
      <c r="J9" s="347"/>
    </row>
    <row r="10" spans="1:25" ht="18.75" x14ac:dyDescent="0.25">
      <c r="A10" s="263"/>
      <c r="B10" s="263"/>
      <c r="C10" s="14"/>
      <c r="D10" s="14"/>
      <c r="E10" s="14"/>
      <c r="F10" s="14"/>
      <c r="G10" s="14"/>
      <c r="H10" s="3"/>
      <c r="I10" s="3"/>
      <c r="J10" s="3"/>
    </row>
    <row r="11" spans="1:25" ht="18.75" customHeight="1" x14ac:dyDescent="0.25">
      <c r="A11" s="172"/>
      <c r="B11" s="172"/>
      <c r="C11" s="11"/>
      <c r="D11" s="14"/>
      <c r="E11" s="14"/>
      <c r="F11" s="12"/>
      <c r="G11" s="12"/>
      <c r="H11" s="14"/>
      <c r="I11" s="3"/>
      <c r="J11" s="3"/>
      <c r="K11" s="3"/>
    </row>
    <row r="12" spans="1:25" ht="37.5" customHeight="1" x14ac:dyDescent="0.25">
      <c r="A12" s="330" t="s">
        <v>1</v>
      </c>
      <c r="B12" s="330"/>
      <c r="C12" s="365" t="s">
        <v>2</v>
      </c>
      <c r="D12" s="365"/>
      <c r="E12" s="365"/>
      <c r="F12" s="365"/>
      <c r="G12" s="365"/>
      <c r="H12" s="365"/>
      <c r="I12" s="365"/>
      <c r="J12" s="365"/>
      <c r="K12" s="3"/>
    </row>
    <row r="13" spans="1:25" ht="19.5" thickBot="1" x14ac:dyDescent="0.3">
      <c r="A13" s="5"/>
      <c r="B13" s="5"/>
      <c r="D13" s="3"/>
      <c r="E13" s="3"/>
      <c r="F13" s="3"/>
      <c r="G13" s="3"/>
      <c r="H13" s="3"/>
      <c r="I13" s="3"/>
      <c r="J13" s="3"/>
      <c r="K13" s="3"/>
    </row>
    <row r="14" spans="1:25" customFormat="1" ht="15.75" thickBot="1" x14ac:dyDescent="0.3">
      <c r="A14" s="29" t="s">
        <v>3</v>
      </c>
      <c r="B14" s="29" t="s">
        <v>4</v>
      </c>
      <c r="C14" s="29" t="s">
        <v>341</v>
      </c>
      <c r="D14" s="29" t="s">
        <v>5</v>
      </c>
      <c r="E14" s="353" t="s">
        <v>6</v>
      </c>
      <c r="F14" s="354"/>
      <c r="G14" s="29" t="s">
        <v>7</v>
      </c>
      <c r="H14" s="29" t="s">
        <v>8</v>
      </c>
      <c r="I14" s="112" t="s">
        <v>9</v>
      </c>
      <c r="J14" s="257" t="s">
        <v>21</v>
      </c>
      <c r="K14" s="257" t="s">
        <v>10</v>
      </c>
      <c r="L14" s="257" t="s">
        <v>340</v>
      </c>
      <c r="M14" s="317" t="s">
        <v>22</v>
      </c>
      <c r="N14" s="322"/>
      <c r="O14" s="322"/>
      <c r="P14" s="318"/>
      <c r="Q14" s="317" t="s">
        <v>38</v>
      </c>
      <c r="R14" s="322"/>
      <c r="S14" s="322"/>
      <c r="T14" s="318"/>
      <c r="U14" s="317" t="s">
        <v>39</v>
      </c>
      <c r="V14" s="322"/>
      <c r="W14" s="318"/>
      <c r="X14" s="317" t="s">
        <v>264</v>
      </c>
      <c r="Y14" s="318"/>
    </row>
    <row r="15" spans="1:25" customFormat="1" ht="35.25" customHeight="1" thickBot="1" x14ac:dyDescent="0.3">
      <c r="A15" s="343" t="s">
        <v>19</v>
      </c>
      <c r="B15" s="343" t="s">
        <v>40</v>
      </c>
      <c r="C15" s="343" t="s">
        <v>11</v>
      </c>
      <c r="D15" s="357" t="s">
        <v>233</v>
      </c>
      <c r="E15" s="360" t="s">
        <v>12</v>
      </c>
      <c r="F15" s="361"/>
      <c r="G15" s="323" t="s">
        <v>20</v>
      </c>
      <c r="H15" s="323" t="s">
        <v>342</v>
      </c>
      <c r="I15" s="323" t="s">
        <v>234</v>
      </c>
      <c r="J15" s="323" t="s">
        <v>263</v>
      </c>
      <c r="K15" s="323" t="s">
        <v>265</v>
      </c>
      <c r="L15" s="323" t="s">
        <v>343</v>
      </c>
      <c r="M15" s="356" t="s">
        <v>30</v>
      </c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26" t="s">
        <v>31</v>
      </c>
      <c r="Y15" s="327"/>
    </row>
    <row r="16" spans="1:25" ht="81" customHeight="1" thickBot="1" x14ac:dyDescent="0.3">
      <c r="A16" s="344"/>
      <c r="B16" s="344"/>
      <c r="C16" s="344"/>
      <c r="D16" s="358"/>
      <c r="E16" s="362"/>
      <c r="F16" s="363"/>
      <c r="G16" s="324"/>
      <c r="H16" s="324"/>
      <c r="I16" s="324"/>
      <c r="J16" s="324"/>
      <c r="K16" s="324"/>
      <c r="L16" s="324"/>
      <c r="M16" s="319" t="s">
        <v>27</v>
      </c>
      <c r="N16" s="321"/>
      <c r="O16" s="321"/>
      <c r="P16" s="355"/>
      <c r="Q16" s="319" t="s">
        <v>28</v>
      </c>
      <c r="R16" s="321"/>
      <c r="S16" s="321"/>
      <c r="T16" s="355"/>
      <c r="U16" s="319" t="s">
        <v>29</v>
      </c>
      <c r="V16" s="321"/>
      <c r="W16" s="321"/>
      <c r="X16" s="326"/>
      <c r="Y16" s="327"/>
    </row>
    <row r="17" spans="1:25" ht="43.5" customHeight="1" thickBot="1" x14ac:dyDescent="0.3">
      <c r="A17" s="345"/>
      <c r="B17" s="345"/>
      <c r="C17" s="345"/>
      <c r="D17" s="359"/>
      <c r="E17" s="30" t="s">
        <v>13</v>
      </c>
      <c r="F17" s="31" t="s">
        <v>14</v>
      </c>
      <c r="G17" s="325"/>
      <c r="H17" s="325"/>
      <c r="I17" s="325"/>
      <c r="J17" s="325"/>
      <c r="K17" s="325"/>
      <c r="L17" s="325"/>
      <c r="M17" s="30" t="s">
        <v>25</v>
      </c>
      <c r="N17" s="32" t="s">
        <v>26</v>
      </c>
      <c r="O17" s="33" t="s">
        <v>23</v>
      </c>
      <c r="P17" s="31" t="s">
        <v>24</v>
      </c>
      <c r="Q17" s="30" t="s">
        <v>25</v>
      </c>
      <c r="R17" s="32" t="s">
        <v>26</v>
      </c>
      <c r="S17" s="33" t="s">
        <v>23</v>
      </c>
      <c r="T17" s="31" t="s">
        <v>24</v>
      </c>
      <c r="U17" s="30" t="s">
        <v>25</v>
      </c>
      <c r="V17" s="32" t="s">
        <v>26</v>
      </c>
      <c r="W17" s="34" t="s">
        <v>23</v>
      </c>
      <c r="X17" s="51" t="s">
        <v>32</v>
      </c>
      <c r="Y17" s="52" t="s">
        <v>33</v>
      </c>
    </row>
    <row r="18" spans="1:25" ht="60" customHeight="1" x14ac:dyDescent="0.25">
      <c r="A18" s="339" t="s">
        <v>16</v>
      </c>
      <c r="B18" s="265"/>
      <c r="C18" s="276"/>
      <c r="D18" s="276"/>
      <c r="E18" s="295"/>
      <c r="F18" s="296"/>
      <c r="G18" s="277"/>
      <c r="H18" s="114"/>
      <c r="I18" s="117"/>
      <c r="J18" s="35"/>
      <c r="K18" s="35"/>
      <c r="L18" s="35">
        <f>K18-J18</f>
        <v>0</v>
      </c>
      <c r="M18" s="35"/>
      <c r="N18" s="36"/>
      <c r="O18" s="36"/>
      <c r="P18" s="37"/>
      <c r="Q18" s="35"/>
      <c r="R18" s="36"/>
      <c r="S18" s="36"/>
      <c r="T18" s="37"/>
      <c r="U18" s="35"/>
      <c r="V18" s="36"/>
      <c r="W18" s="45"/>
      <c r="X18" s="49">
        <f t="shared" ref="X18:X29" si="0">I18</f>
        <v>0</v>
      </c>
      <c r="Y18" s="50">
        <f t="shared" ref="Y18:Y29" si="1">SUM(M18:W18)</f>
        <v>0</v>
      </c>
    </row>
    <row r="19" spans="1:25" ht="60" customHeight="1" x14ac:dyDescent="0.25">
      <c r="A19" s="339"/>
      <c r="B19" s="265"/>
      <c r="C19" s="276"/>
      <c r="D19" s="276"/>
      <c r="E19" s="295"/>
      <c r="F19" s="296"/>
      <c r="G19" s="277"/>
      <c r="H19" s="114"/>
      <c r="I19" s="123"/>
      <c r="J19" s="35"/>
      <c r="K19" s="35"/>
      <c r="L19" s="35">
        <f t="shared" ref="L19:L29" si="2">K19-J19</f>
        <v>0</v>
      </c>
      <c r="M19" s="35"/>
      <c r="N19" s="36"/>
      <c r="O19" s="36"/>
      <c r="P19" s="37"/>
      <c r="Q19" s="35"/>
      <c r="R19" s="36"/>
      <c r="S19" s="36"/>
      <c r="T19" s="37"/>
      <c r="U19" s="35"/>
      <c r="V19" s="36"/>
      <c r="W19" s="45"/>
      <c r="X19" s="49">
        <f t="shared" si="0"/>
        <v>0</v>
      </c>
      <c r="Y19" s="50">
        <f t="shared" si="1"/>
        <v>0</v>
      </c>
    </row>
    <row r="20" spans="1:25" ht="60" customHeight="1" x14ac:dyDescent="0.25">
      <c r="A20" s="340"/>
      <c r="B20" s="264"/>
      <c r="C20" s="278"/>
      <c r="D20" s="278"/>
      <c r="E20" s="297"/>
      <c r="F20" s="298"/>
      <c r="G20" s="279"/>
      <c r="H20" s="115"/>
      <c r="I20" s="118"/>
      <c r="J20" s="38"/>
      <c r="K20" s="38"/>
      <c r="L20" s="35">
        <f t="shared" si="2"/>
        <v>0</v>
      </c>
      <c r="M20" s="38"/>
      <c r="N20" s="39"/>
      <c r="O20" s="39"/>
      <c r="P20" s="40"/>
      <c r="Q20" s="38"/>
      <c r="R20" s="39"/>
      <c r="S20" s="39"/>
      <c r="T20" s="40"/>
      <c r="U20" s="38"/>
      <c r="V20" s="39"/>
      <c r="W20" s="46"/>
      <c r="X20" s="49">
        <f t="shared" si="0"/>
        <v>0</v>
      </c>
      <c r="Y20" s="50">
        <f t="shared" si="1"/>
        <v>0</v>
      </c>
    </row>
    <row r="21" spans="1:25" ht="60" customHeight="1" x14ac:dyDescent="0.25">
      <c r="A21" s="340"/>
      <c r="B21" s="264"/>
      <c r="C21" s="278"/>
      <c r="D21" s="278"/>
      <c r="E21" s="297"/>
      <c r="F21" s="298"/>
      <c r="G21" s="279"/>
      <c r="H21" s="115"/>
      <c r="I21" s="118"/>
      <c r="J21" s="38"/>
      <c r="K21" s="38"/>
      <c r="L21" s="35">
        <f t="shared" si="2"/>
        <v>0</v>
      </c>
      <c r="M21" s="41"/>
      <c r="N21" s="42"/>
      <c r="O21" s="42"/>
      <c r="P21" s="43"/>
      <c r="Q21" s="41"/>
      <c r="R21" s="42"/>
      <c r="S21" s="42"/>
      <c r="T21" s="43"/>
      <c r="U21" s="41"/>
      <c r="V21" s="42"/>
      <c r="W21" s="47"/>
      <c r="X21" s="49">
        <f t="shared" si="0"/>
        <v>0</v>
      </c>
      <c r="Y21" s="50">
        <f t="shared" si="1"/>
        <v>0</v>
      </c>
    </row>
    <row r="22" spans="1:25" ht="60" customHeight="1" x14ac:dyDescent="0.25">
      <c r="A22" s="341"/>
      <c r="B22" s="266"/>
      <c r="C22" s="280"/>
      <c r="D22" s="280"/>
      <c r="E22" s="311"/>
      <c r="F22" s="299"/>
      <c r="G22" s="281"/>
      <c r="H22" s="48"/>
      <c r="I22" s="119"/>
      <c r="J22" s="41"/>
      <c r="K22" s="41"/>
      <c r="L22" s="35">
        <f t="shared" si="2"/>
        <v>0</v>
      </c>
      <c r="M22" s="48"/>
      <c r="N22" s="47"/>
      <c r="O22" s="47"/>
      <c r="P22" s="43"/>
      <c r="Q22" s="48"/>
      <c r="R22" s="47"/>
      <c r="S22" s="47"/>
      <c r="T22" s="43"/>
      <c r="U22" s="48"/>
      <c r="V22" s="47"/>
      <c r="W22" s="47"/>
      <c r="X22" s="49">
        <f t="shared" si="0"/>
        <v>0</v>
      </c>
      <c r="Y22" s="50">
        <f t="shared" si="1"/>
        <v>0</v>
      </c>
    </row>
    <row r="23" spans="1:25" ht="60" customHeight="1" x14ac:dyDescent="0.25">
      <c r="A23" s="341"/>
      <c r="B23" s="266"/>
      <c r="C23" s="280"/>
      <c r="D23" s="280"/>
      <c r="E23" s="311"/>
      <c r="F23" s="299"/>
      <c r="G23" s="281"/>
      <c r="H23" s="48"/>
      <c r="I23" s="119"/>
      <c r="J23" s="41"/>
      <c r="K23" s="41"/>
      <c r="L23" s="35">
        <f t="shared" si="2"/>
        <v>0</v>
      </c>
      <c r="M23" s="48"/>
      <c r="N23" s="47"/>
      <c r="O23" s="47"/>
      <c r="P23" s="43"/>
      <c r="Q23" s="48"/>
      <c r="R23" s="47"/>
      <c r="S23" s="47"/>
      <c r="T23" s="43"/>
      <c r="U23" s="48"/>
      <c r="V23" s="47"/>
      <c r="W23" s="47"/>
      <c r="X23" s="49">
        <f t="shared" si="0"/>
        <v>0</v>
      </c>
      <c r="Y23" s="50">
        <f t="shared" si="1"/>
        <v>0</v>
      </c>
    </row>
    <row r="24" spans="1:25" ht="60" customHeight="1" x14ac:dyDescent="0.25">
      <c r="A24" s="341"/>
      <c r="B24" s="266"/>
      <c r="C24" s="280"/>
      <c r="D24" s="280"/>
      <c r="E24" s="311"/>
      <c r="F24" s="299"/>
      <c r="G24" s="281"/>
      <c r="H24" s="48"/>
      <c r="I24" s="119"/>
      <c r="J24" s="41"/>
      <c r="K24" s="41"/>
      <c r="L24" s="35">
        <f t="shared" si="2"/>
        <v>0</v>
      </c>
      <c r="M24" s="48"/>
      <c r="N24" s="47"/>
      <c r="O24" s="47"/>
      <c r="P24" s="43"/>
      <c r="Q24" s="48"/>
      <c r="R24" s="47"/>
      <c r="S24" s="47"/>
      <c r="T24" s="43"/>
      <c r="U24" s="48"/>
      <c r="V24" s="47"/>
      <c r="W24" s="47"/>
      <c r="X24" s="49">
        <f t="shared" si="0"/>
        <v>0</v>
      </c>
      <c r="Y24" s="50">
        <f t="shared" si="1"/>
        <v>0</v>
      </c>
    </row>
    <row r="25" spans="1:25" ht="60" customHeight="1" x14ac:dyDescent="0.25">
      <c r="A25" s="341"/>
      <c r="B25" s="266"/>
      <c r="C25" s="280"/>
      <c r="D25" s="280"/>
      <c r="E25" s="311"/>
      <c r="F25" s="299"/>
      <c r="G25" s="281"/>
      <c r="H25" s="48"/>
      <c r="I25" s="119"/>
      <c r="J25" s="41"/>
      <c r="K25" s="41"/>
      <c r="L25" s="35">
        <f t="shared" si="2"/>
        <v>0</v>
      </c>
      <c r="M25" s="48"/>
      <c r="N25" s="47"/>
      <c r="O25" s="47"/>
      <c r="P25" s="43"/>
      <c r="Q25" s="48"/>
      <c r="R25" s="47"/>
      <c r="S25" s="47"/>
      <c r="T25" s="43"/>
      <c r="U25" s="48"/>
      <c r="V25" s="47"/>
      <c r="W25" s="47"/>
      <c r="X25" s="49">
        <f t="shared" si="0"/>
        <v>0</v>
      </c>
      <c r="Y25" s="50">
        <f t="shared" si="1"/>
        <v>0</v>
      </c>
    </row>
    <row r="26" spans="1:25" ht="60" customHeight="1" x14ac:dyDescent="0.25">
      <c r="A26" s="341"/>
      <c r="B26" s="266"/>
      <c r="C26" s="280"/>
      <c r="D26" s="280"/>
      <c r="E26" s="311"/>
      <c r="F26" s="299"/>
      <c r="G26" s="281"/>
      <c r="H26" s="48"/>
      <c r="I26" s="119"/>
      <c r="J26" s="41"/>
      <c r="K26" s="41"/>
      <c r="L26" s="35">
        <f t="shared" si="2"/>
        <v>0</v>
      </c>
      <c r="M26" s="48"/>
      <c r="N26" s="47"/>
      <c r="O26" s="47"/>
      <c r="P26" s="43"/>
      <c r="Q26" s="48"/>
      <c r="R26" s="47"/>
      <c r="S26" s="47"/>
      <c r="T26" s="43"/>
      <c r="U26" s="48"/>
      <c r="V26" s="47"/>
      <c r="W26" s="47"/>
      <c r="X26" s="49">
        <f t="shared" si="0"/>
        <v>0</v>
      </c>
      <c r="Y26" s="50">
        <f t="shared" si="1"/>
        <v>0</v>
      </c>
    </row>
    <row r="27" spans="1:25" ht="60" customHeight="1" x14ac:dyDescent="0.25">
      <c r="A27" s="341"/>
      <c r="B27" s="266"/>
      <c r="C27" s="280"/>
      <c r="D27" s="280"/>
      <c r="E27" s="311"/>
      <c r="F27" s="299"/>
      <c r="G27" s="281"/>
      <c r="H27" s="48"/>
      <c r="I27" s="119"/>
      <c r="J27" s="41"/>
      <c r="K27" s="41"/>
      <c r="L27" s="35">
        <f t="shared" si="2"/>
        <v>0</v>
      </c>
      <c r="M27" s="48"/>
      <c r="N27" s="47"/>
      <c r="O27" s="47"/>
      <c r="P27" s="43"/>
      <c r="Q27" s="48"/>
      <c r="R27" s="47"/>
      <c r="S27" s="47"/>
      <c r="T27" s="43"/>
      <c r="U27" s="48"/>
      <c r="V27" s="47"/>
      <c r="W27" s="47"/>
      <c r="X27" s="49">
        <f t="shared" si="0"/>
        <v>0</v>
      </c>
      <c r="Y27" s="50">
        <f t="shared" si="1"/>
        <v>0</v>
      </c>
    </row>
    <row r="28" spans="1:25" ht="60" customHeight="1" x14ac:dyDescent="0.25">
      <c r="A28" s="341"/>
      <c r="B28" s="266"/>
      <c r="C28" s="280"/>
      <c r="D28" s="280"/>
      <c r="E28" s="311"/>
      <c r="F28" s="299"/>
      <c r="G28" s="281"/>
      <c r="H28" s="48"/>
      <c r="I28" s="119"/>
      <c r="J28" s="41"/>
      <c r="K28" s="41"/>
      <c r="L28" s="35">
        <f t="shared" si="2"/>
        <v>0</v>
      </c>
      <c r="M28" s="48"/>
      <c r="N28" s="47"/>
      <c r="O28" s="47"/>
      <c r="P28" s="43"/>
      <c r="Q28" s="48"/>
      <c r="R28" s="47"/>
      <c r="S28" s="47"/>
      <c r="T28" s="43"/>
      <c r="U28" s="48"/>
      <c r="V28" s="47"/>
      <c r="W28" s="47"/>
      <c r="X28" s="49">
        <f t="shared" si="0"/>
        <v>0</v>
      </c>
      <c r="Y28" s="50">
        <f t="shared" si="1"/>
        <v>0</v>
      </c>
    </row>
    <row r="29" spans="1:25" ht="60" customHeight="1" thickBot="1" x14ac:dyDescent="0.3">
      <c r="A29" s="342"/>
      <c r="B29" s="267"/>
      <c r="C29" s="282"/>
      <c r="D29" s="282"/>
      <c r="E29" s="312"/>
      <c r="F29" s="300"/>
      <c r="G29" s="283"/>
      <c r="H29" s="116"/>
      <c r="I29" s="120"/>
      <c r="J29" s="44"/>
      <c r="K29" s="44"/>
      <c r="L29" s="35">
        <f t="shared" si="2"/>
        <v>0</v>
      </c>
      <c r="M29" s="48"/>
      <c r="N29" s="47"/>
      <c r="O29" s="47"/>
      <c r="P29" s="43"/>
      <c r="Q29" s="48"/>
      <c r="R29" s="47"/>
      <c r="S29" s="47"/>
      <c r="T29" s="43"/>
      <c r="U29" s="48"/>
      <c r="V29" s="47"/>
      <c r="W29" s="47"/>
      <c r="X29" s="49">
        <f t="shared" si="0"/>
        <v>0</v>
      </c>
      <c r="Y29" s="50">
        <f t="shared" si="1"/>
        <v>0</v>
      </c>
    </row>
    <row r="30" spans="1:25" ht="60" customHeight="1" thickBot="1" x14ac:dyDescent="0.3">
      <c r="A30" s="9"/>
      <c r="B30" s="9"/>
      <c r="C30" s="16"/>
      <c r="D30" s="16"/>
      <c r="E30" s="319" t="s">
        <v>34</v>
      </c>
      <c r="F30" s="320"/>
      <c r="G30" s="320"/>
      <c r="H30" s="259">
        <f t="shared" ref="H30:W30" si="3">SUM(H18:H29)</f>
        <v>0</v>
      </c>
      <c r="I30" s="121">
        <f t="shared" si="3"/>
        <v>0</v>
      </c>
      <c r="J30" s="53">
        <f t="shared" si="3"/>
        <v>0</v>
      </c>
      <c r="K30" s="53">
        <f t="shared" si="3"/>
        <v>0</v>
      </c>
      <c r="L30" s="53">
        <f t="shared" si="3"/>
        <v>0</v>
      </c>
      <c r="M30" s="54">
        <f t="shared" si="3"/>
        <v>0</v>
      </c>
      <c r="N30" s="56">
        <f t="shared" si="3"/>
        <v>0</v>
      </c>
      <c r="O30" s="56">
        <f t="shared" si="3"/>
        <v>0</v>
      </c>
      <c r="P30" s="55">
        <f t="shared" si="3"/>
        <v>0</v>
      </c>
      <c r="Q30" s="54">
        <f t="shared" si="3"/>
        <v>0</v>
      </c>
      <c r="R30" s="56">
        <f t="shared" si="3"/>
        <v>0</v>
      </c>
      <c r="S30" s="56">
        <f t="shared" si="3"/>
        <v>0</v>
      </c>
      <c r="T30" s="55">
        <f t="shared" si="3"/>
        <v>0</v>
      </c>
      <c r="U30" s="54">
        <f t="shared" si="3"/>
        <v>0</v>
      </c>
      <c r="V30" s="56">
        <f t="shared" si="3"/>
        <v>0</v>
      </c>
      <c r="W30" s="55">
        <f t="shared" si="3"/>
        <v>0</v>
      </c>
      <c r="X30" s="78">
        <f>SUM(X18:X29)</f>
        <v>0</v>
      </c>
      <c r="Y30" s="79">
        <f>SUM(Y18:Y29)</f>
        <v>0</v>
      </c>
    </row>
    <row r="31" spans="1:25" ht="15.75" x14ac:dyDescent="0.25">
      <c r="A31" s="9"/>
      <c r="B31" s="9"/>
      <c r="C31" s="16"/>
      <c r="D31" s="16"/>
      <c r="E31" s="24"/>
      <c r="F31" s="18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6"/>
      <c r="Y31" s="16"/>
    </row>
    <row r="32" spans="1:25" ht="15" customHeight="1" thickBot="1" x14ac:dyDescent="0.3">
      <c r="A32" s="9"/>
      <c r="B32" s="9"/>
      <c r="C32" s="16"/>
      <c r="D32" s="16"/>
      <c r="E32" s="24"/>
      <c r="F32" s="18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6"/>
      <c r="Y32" s="16"/>
    </row>
    <row r="33" spans="1:25" ht="60" customHeight="1" x14ac:dyDescent="0.25">
      <c r="A33" s="331" t="s">
        <v>17</v>
      </c>
      <c r="B33" s="284"/>
      <c r="C33" s="285"/>
      <c r="D33" s="285"/>
      <c r="E33" s="313"/>
      <c r="F33" s="301"/>
      <c r="G33" s="286"/>
      <c r="H33" s="122"/>
      <c r="I33" s="117"/>
      <c r="J33" s="57"/>
      <c r="K33" s="122"/>
      <c r="L33" s="81">
        <f>K33-J33</f>
        <v>0</v>
      </c>
      <c r="M33" s="240"/>
      <c r="N33" s="58"/>
      <c r="O33" s="58"/>
      <c r="P33" s="59"/>
      <c r="Q33" s="57"/>
      <c r="R33" s="58"/>
      <c r="S33" s="58"/>
      <c r="T33" s="59"/>
      <c r="U33" s="57"/>
      <c r="V33" s="58"/>
      <c r="W33" s="59"/>
      <c r="X33" s="254">
        <f t="shared" ref="X33:X41" si="4">I33</f>
        <v>0</v>
      </c>
      <c r="Y33" s="255">
        <f t="shared" ref="Y33:Y41" si="5">SUM(M33:W33)</f>
        <v>0</v>
      </c>
    </row>
    <row r="34" spans="1:25" ht="60" customHeight="1" x14ac:dyDescent="0.25">
      <c r="A34" s="332"/>
      <c r="B34" s="265"/>
      <c r="C34" s="276"/>
      <c r="D34" s="276"/>
      <c r="E34" s="314"/>
      <c r="F34" s="302"/>
      <c r="G34" s="277"/>
      <c r="H34" s="114"/>
      <c r="I34" s="123"/>
      <c r="J34" s="35"/>
      <c r="K34" s="114"/>
      <c r="L34" s="83">
        <f t="shared" ref="L34:L41" si="6">K34-J34</f>
        <v>0</v>
      </c>
      <c r="M34" s="241"/>
      <c r="N34" s="36"/>
      <c r="O34" s="36"/>
      <c r="P34" s="37"/>
      <c r="Q34" s="35"/>
      <c r="R34" s="36"/>
      <c r="S34" s="36"/>
      <c r="T34" s="37"/>
      <c r="U34" s="35"/>
      <c r="V34" s="36"/>
      <c r="W34" s="37"/>
      <c r="X34" s="49">
        <f t="shared" si="4"/>
        <v>0</v>
      </c>
      <c r="Y34" s="50">
        <f t="shared" si="5"/>
        <v>0</v>
      </c>
    </row>
    <row r="35" spans="1:25" ht="60" customHeight="1" x14ac:dyDescent="0.25">
      <c r="A35" s="332"/>
      <c r="B35" s="265"/>
      <c r="C35" s="276"/>
      <c r="D35" s="276"/>
      <c r="E35" s="314"/>
      <c r="F35" s="302"/>
      <c r="G35" s="277"/>
      <c r="H35" s="114"/>
      <c r="I35" s="123"/>
      <c r="J35" s="35"/>
      <c r="K35" s="114"/>
      <c r="L35" s="83">
        <f t="shared" si="6"/>
        <v>0</v>
      </c>
      <c r="M35" s="241"/>
      <c r="N35" s="36"/>
      <c r="O35" s="36"/>
      <c r="P35" s="37"/>
      <c r="Q35" s="35"/>
      <c r="R35" s="36"/>
      <c r="S35" s="36"/>
      <c r="T35" s="37"/>
      <c r="U35" s="35"/>
      <c r="V35" s="36"/>
      <c r="W35" s="37"/>
      <c r="X35" s="49">
        <f t="shared" si="4"/>
        <v>0</v>
      </c>
      <c r="Y35" s="50">
        <f t="shared" si="5"/>
        <v>0</v>
      </c>
    </row>
    <row r="36" spans="1:25" ht="60" customHeight="1" x14ac:dyDescent="0.25">
      <c r="A36" s="332"/>
      <c r="B36" s="265"/>
      <c r="C36" s="276"/>
      <c r="D36" s="276"/>
      <c r="E36" s="314"/>
      <c r="F36" s="302"/>
      <c r="G36" s="277"/>
      <c r="H36" s="114"/>
      <c r="I36" s="123"/>
      <c r="J36" s="35"/>
      <c r="K36" s="114"/>
      <c r="L36" s="83">
        <f t="shared" si="6"/>
        <v>0</v>
      </c>
      <c r="M36" s="241"/>
      <c r="N36" s="36"/>
      <c r="O36" s="36"/>
      <c r="P36" s="37"/>
      <c r="Q36" s="35"/>
      <c r="R36" s="36"/>
      <c r="S36" s="36"/>
      <c r="T36" s="37"/>
      <c r="U36" s="35"/>
      <c r="V36" s="36"/>
      <c r="W36" s="37"/>
      <c r="X36" s="49">
        <f t="shared" si="4"/>
        <v>0</v>
      </c>
      <c r="Y36" s="50">
        <f t="shared" si="5"/>
        <v>0</v>
      </c>
    </row>
    <row r="37" spans="1:25" ht="60" customHeight="1" x14ac:dyDescent="0.25">
      <c r="A37" s="332"/>
      <c r="B37" s="265"/>
      <c r="C37" s="276"/>
      <c r="D37" s="276"/>
      <c r="E37" s="314"/>
      <c r="F37" s="302"/>
      <c r="G37" s="277"/>
      <c r="H37" s="114"/>
      <c r="I37" s="123"/>
      <c r="J37" s="35"/>
      <c r="K37" s="114"/>
      <c r="L37" s="83">
        <f t="shared" si="6"/>
        <v>0</v>
      </c>
      <c r="M37" s="241"/>
      <c r="N37" s="36"/>
      <c r="O37" s="36"/>
      <c r="P37" s="37"/>
      <c r="Q37" s="35"/>
      <c r="R37" s="36"/>
      <c r="S37" s="36"/>
      <c r="T37" s="37"/>
      <c r="U37" s="35"/>
      <c r="V37" s="36"/>
      <c r="W37" s="37"/>
      <c r="X37" s="49">
        <f t="shared" si="4"/>
        <v>0</v>
      </c>
      <c r="Y37" s="50">
        <f t="shared" si="5"/>
        <v>0</v>
      </c>
    </row>
    <row r="38" spans="1:25" ht="60" customHeight="1" x14ac:dyDescent="0.25">
      <c r="A38" s="333"/>
      <c r="B38" s="264"/>
      <c r="C38" s="278"/>
      <c r="D38" s="278"/>
      <c r="E38" s="315"/>
      <c r="F38" s="303"/>
      <c r="G38" s="279"/>
      <c r="H38" s="115"/>
      <c r="I38" s="118"/>
      <c r="J38" s="38"/>
      <c r="K38" s="115"/>
      <c r="L38" s="83">
        <f t="shared" si="6"/>
        <v>0</v>
      </c>
      <c r="M38" s="242"/>
      <c r="N38" s="39"/>
      <c r="O38" s="39"/>
      <c r="P38" s="40"/>
      <c r="Q38" s="38"/>
      <c r="R38" s="39"/>
      <c r="S38" s="39"/>
      <c r="T38" s="40"/>
      <c r="U38" s="38"/>
      <c r="V38" s="39"/>
      <c r="W38" s="40"/>
      <c r="X38" s="49">
        <f t="shared" si="4"/>
        <v>0</v>
      </c>
      <c r="Y38" s="50">
        <f t="shared" si="5"/>
        <v>0</v>
      </c>
    </row>
    <row r="39" spans="1:25" ht="60" customHeight="1" x14ac:dyDescent="0.25">
      <c r="A39" s="333"/>
      <c r="B39" s="264"/>
      <c r="C39" s="278"/>
      <c r="D39" s="278"/>
      <c r="E39" s="297"/>
      <c r="F39" s="302"/>
      <c r="G39" s="277"/>
      <c r="H39" s="114"/>
      <c r="I39" s="123"/>
      <c r="J39" s="35"/>
      <c r="K39" s="114"/>
      <c r="L39" s="83">
        <f t="shared" si="6"/>
        <v>0</v>
      </c>
      <c r="M39" s="241"/>
      <c r="N39" s="36"/>
      <c r="O39" s="36"/>
      <c r="P39" s="37"/>
      <c r="Q39" s="35"/>
      <c r="R39" s="36"/>
      <c r="S39" s="36"/>
      <c r="T39" s="37"/>
      <c r="U39" s="35"/>
      <c r="V39" s="36"/>
      <c r="W39" s="37"/>
      <c r="X39" s="49">
        <f t="shared" si="4"/>
        <v>0</v>
      </c>
      <c r="Y39" s="50">
        <f t="shared" si="5"/>
        <v>0</v>
      </c>
    </row>
    <row r="40" spans="1:25" ht="60" customHeight="1" x14ac:dyDescent="0.25">
      <c r="A40" s="333"/>
      <c r="B40" s="264"/>
      <c r="C40" s="278"/>
      <c r="D40" s="278"/>
      <c r="E40" s="297"/>
      <c r="F40" s="302"/>
      <c r="G40" s="277"/>
      <c r="H40" s="114"/>
      <c r="I40" s="123"/>
      <c r="J40" s="35"/>
      <c r="K40" s="114"/>
      <c r="L40" s="83">
        <f t="shared" si="6"/>
        <v>0</v>
      </c>
      <c r="M40" s="241"/>
      <c r="N40" s="36"/>
      <c r="O40" s="36"/>
      <c r="P40" s="37"/>
      <c r="Q40" s="35"/>
      <c r="R40" s="36"/>
      <c r="S40" s="36"/>
      <c r="T40" s="37"/>
      <c r="U40" s="35"/>
      <c r="V40" s="36"/>
      <c r="W40" s="37"/>
      <c r="X40" s="49">
        <f t="shared" si="4"/>
        <v>0</v>
      </c>
      <c r="Y40" s="50">
        <f t="shared" si="5"/>
        <v>0</v>
      </c>
    </row>
    <row r="41" spans="1:25" ht="60" customHeight="1" thickBot="1" x14ac:dyDescent="0.3">
      <c r="A41" s="334"/>
      <c r="B41" s="267"/>
      <c r="C41" s="282"/>
      <c r="D41" s="282"/>
      <c r="E41" s="312"/>
      <c r="F41" s="300"/>
      <c r="G41" s="283"/>
      <c r="H41" s="116"/>
      <c r="I41" s="120"/>
      <c r="J41" s="44"/>
      <c r="K41" s="116"/>
      <c r="L41" s="84">
        <f t="shared" si="6"/>
        <v>0</v>
      </c>
      <c r="M41" s="243"/>
      <c r="N41" s="42"/>
      <c r="O41" s="42"/>
      <c r="P41" s="43"/>
      <c r="Q41" s="41"/>
      <c r="R41" s="42"/>
      <c r="S41" s="42"/>
      <c r="T41" s="43"/>
      <c r="U41" s="41"/>
      <c r="V41" s="42"/>
      <c r="W41" s="43"/>
      <c r="X41" s="232">
        <f t="shared" si="4"/>
        <v>0</v>
      </c>
      <c r="Y41" s="233">
        <f t="shared" si="5"/>
        <v>0</v>
      </c>
    </row>
    <row r="42" spans="1:25" ht="60" customHeight="1" thickBot="1" x14ac:dyDescent="0.3">
      <c r="A42" s="9"/>
      <c r="B42" s="9"/>
      <c r="C42" s="16"/>
      <c r="D42" s="16"/>
      <c r="E42" s="319" t="s">
        <v>35</v>
      </c>
      <c r="F42" s="321"/>
      <c r="G42" s="321"/>
      <c r="H42" s="259">
        <f>SUM(H33:H41)</f>
        <v>0</v>
      </c>
      <c r="I42" s="121">
        <f>SUM(I33:I41)</f>
        <v>0</v>
      </c>
      <c r="J42" s="54">
        <f t="shared" ref="J42" si="7">SUM(J33:J41)</f>
        <v>0</v>
      </c>
      <c r="K42" s="54">
        <f>SUM(K33:K41)</f>
        <v>0</v>
      </c>
      <c r="L42" s="174">
        <f>SUM(L33:L41)</f>
        <v>0</v>
      </c>
      <c r="M42" s="54">
        <f t="shared" ref="M42:W42" si="8">SUM(M33:M41)</f>
        <v>0</v>
      </c>
      <c r="N42" s="56">
        <f t="shared" si="8"/>
        <v>0</v>
      </c>
      <c r="O42" s="56">
        <f t="shared" si="8"/>
        <v>0</v>
      </c>
      <c r="P42" s="55">
        <f t="shared" si="8"/>
        <v>0</v>
      </c>
      <c r="Q42" s="54">
        <f t="shared" si="8"/>
        <v>0</v>
      </c>
      <c r="R42" s="56">
        <f t="shared" si="8"/>
        <v>0</v>
      </c>
      <c r="S42" s="56">
        <f t="shared" si="8"/>
        <v>0</v>
      </c>
      <c r="T42" s="55">
        <f t="shared" si="8"/>
        <v>0</v>
      </c>
      <c r="U42" s="54">
        <f t="shared" si="8"/>
        <v>0</v>
      </c>
      <c r="V42" s="56">
        <f t="shared" si="8"/>
        <v>0</v>
      </c>
      <c r="W42" s="55">
        <f t="shared" si="8"/>
        <v>0</v>
      </c>
      <c r="X42" s="78">
        <f>SUM(X33:X41)</f>
        <v>0</v>
      </c>
      <c r="Y42" s="79">
        <f>X42-H42</f>
        <v>0</v>
      </c>
    </row>
    <row r="43" spans="1:25" ht="15.75" x14ac:dyDescent="0.25">
      <c r="A43" s="9"/>
      <c r="B43" s="9"/>
      <c r="C43" s="16"/>
      <c r="D43" s="16"/>
      <c r="E43" s="24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6"/>
      <c r="Y43" s="16"/>
    </row>
    <row r="44" spans="1:25" ht="16.5" thickBot="1" x14ac:dyDescent="0.3">
      <c r="A44" s="9"/>
      <c r="B44" s="9"/>
      <c r="C44" s="16"/>
      <c r="D44" s="16"/>
      <c r="E44" s="24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6"/>
      <c r="Y44" s="16"/>
    </row>
    <row r="45" spans="1:25" ht="60" customHeight="1" x14ac:dyDescent="0.25">
      <c r="A45" s="335" t="s">
        <v>18</v>
      </c>
      <c r="B45" s="268"/>
      <c r="C45" s="287"/>
      <c r="D45" s="288"/>
      <c r="E45" s="304"/>
      <c r="F45" s="305"/>
      <c r="G45" s="272"/>
      <c r="H45" s="80"/>
      <c r="I45" s="81"/>
      <c r="J45" s="175"/>
      <c r="K45" s="81"/>
      <c r="L45" s="250">
        <f>K45-J45</f>
        <v>0</v>
      </c>
      <c r="M45" s="60"/>
      <c r="N45" s="61"/>
      <c r="O45" s="61"/>
      <c r="P45" s="62"/>
      <c r="Q45" s="60"/>
      <c r="R45" s="61"/>
      <c r="S45" s="61"/>
      <c r="T45" s="62"/>
      <c r="U45" s="60"/>
      <c r="V45" s="61"/>
      <c r="W45" s="62"/>
      <c r="X45" s="254">
        <f>I45</f>
        <v>0</v>
      </c>
      <c r="Y45" s="255">
        <f>SUM(M45:W45)</f>
        <v>0</v>
      </c>
    </row>
    <row r="46" spans="1:25" ht="60" customHeight="1" x14ac:dyDescent="0.25">
      <c r="A46" s="336"/>
      <c r="B46" s="269"/>
      <c r="C46" s="289"/>
      <c r="D46" s="290"/>
      <c r="E46" s="306"/>
      <c r="F46" s="307"/>
      <c r="G46" s="273"/>
      <c r="H46" s="234"/>
      <c r="I46" s="231"/>
      <c r="J46" s="235"/>
      <c r="K46" s="231"/>
      <c r="L46" s="251">
        <v>0</v>
      </c>
      <c r="M46" s="236"/>
      <c r="N46" s="237"/>
      <c r="O46" s="237"/>
      <c r="P46" s="238"/>
      <c r="Q46" s="236"/>
      <c r="R46" s="237"/>
      <c r="S46" s="237"/>
      <c r="T46" s="238"/>
      <c r="U46" s="236"/>
      <c r="V46" s="237"/>
      <c r="W46" s="238"/>
      <c r="X46" s="49">
        <f t="shared" ref="X46:X65" si="9">I46</f>
        <v>0</v>
      </c>
      <c r="Y46" s="50">
        <f t="shared" ref="Y46:Y65" si="10">SUM(M46:W46)</f>
        <v>0</v>
      </c>
    </row>
    <row r="47" spans="1:25" ht="60" customHeight="1" x14ac:dyDescent="0.25">
      <c r="A47" s="336"/>
      <c r="B47" s="269"/>
      <c r="C47" s="289"/>
      <c r="D47" s="290"/>
      <c r="E47" s="306"/>
      <c r="F47" s="307"/>
      <c r="G47" s="273"/>
      <c r="H47" s="234"/>
      <c r="I47" s="231"/>
      <c r="J47" s="235"/>
      <c r="K47" s="231"/>
      <c r="L47" s="251">
        <v>0</v>
      </c>
      <c r="M47" s="236"/>
      <c r="N47" s="237"/>
      <c r="O47" s="237"/>
      <c r="P47" s="238"/>
      <c r="Q47" s="236"/>
      <c r="R47" s="237"/>
      <c r="S47" s="237"/>
      <c r="T47" s="238"/>
      <c r="U47" s="236"/>
      <c r="V47" s="237"/>
      <c r="W47" s="238"/>
      <c r="X47" s="49">
        <f t="shared" si="9"/>
        <v>0</v>
      </c>
      <c r="Y47" s="50">
        <f t="shared" si="10"/>
        <v>0</v>
      </c>
    </row>
    <row r="48" spans="1:25" ht="60" customHeight="1" x14ac:dyDescent="0.25">
      <c r="A48" s="336"/>
      <c r="B48" s="269"/>
      <c r="C48" s="289"/>
      <c r="D48" s="290"/>
      <c r="E48" s="306"/>
      <c r="F48" s="307"/>
      <c r="G48" s="273"/>
      <c r="H48" s="234"/>
      <c r="I48" s="231"/>
      <c r="J48" s="235"/>
      <c r="K48" s="231"/>
      <c r="L48" s="251">
        <v>0</v>
      </c>
      <c r="M48" s="236"/>
      <c r="N48" s="237"/>
      <c r="O48" s="237"/>
      <c r="P48" s="238"/>
      <c r="Q48" s="236"/>
      <c r="R48" s="237"/>
      <c r="S48" s="237"/>
      <c r="T48" s="238"/>
      <c r="U48" s="236"/>
      <c r="V48" s="237"/>
      <c r="W48" s="238"/>
      <c r="X48" s="49">
        <f t="shared" si="9"/>
        <v>0</v>
      </c>
      <c r="Y48" s="50">
        <f t="shared" si="10"/>
        <v>0</v>
      </c>
    </row>
    <row r="49" spans="1:25" ht="60" customHeight="1" x14ac:dyDescent="0.25">
      <c r="A49" s="336"/>
      <c r="B49" s="269"/>
      <c r="C49" s="289"/>
      <c r="D49" s="290"/>
      <c r="E49" s="306"/>
      <c r="F49" s="307"/>
      <c r="G49" s="273"/>
      <c r="H49" s="234"/>
      <c r="I49" s="231"/>
      <c r="J49" s="235"/>
      <c r="K49" s="231"/>
      <c r="L49" s="251">
        <v>0</v>
      </c>
      <c r="M49" s="236"/>
      <c r="N49" s="237"/>
      <c r="O49" s="237"/>
      <c r="P49" s="238"/>
      <c r="Q49" s="236"/>
      <c r="R49" s="237"/>
      <c r="S49" s="237"/>
      <c r="T49" s="238"/>
      <c r="U49" s="236"/>
      <c r="V49" s="237"/>
      <c r="W49" s="238"/>
      <c r="X49" s="49">
        <f t="shared" si="9"/>
        <v>0</v>
      </c>
      <c r="Y49" s="50">
        <f t="shared" si="10"/>
        <v>0</v>
      </c>
    </row>
    <row r="50" spans="1:25" ht="60" customHeight="1" x14ac:dyDescent="0.25">
      <c r="A50" s="336"/>
      <c r="B50" s="269"/>
      <c r="C50" s="289"/>
      <c r="D50" s="290"/>
      <c r="E50" s="306"/>
      <c r="F50" s="307"/>
      <c r="G50" s="273"/>
      <c r="H50" s="234"/>
      <c r="I50" s="231"/>
      <c r="J50" s="235"/>
      <c r="K50" s="231"/>
      <c r="L50" s="251">
        <v>0</v>
      </c>
      <c r="M50" s="236"/>
      <c r="N50" s="237"/>
      <c r="O50" s="237"/>
      <c r="P50" s="238"/>
      <c r="Q50" s="236"/>
      <c r="R50" s="237"/>
      <c r="S50" s="237"/>
      <c r="T50" s="238"/>
      <c r="U50" s="236"/>
      <c r="V50" s="237"/>
      <c r="W50" s="238"/>
      <c r="X50" s="49">
        <f t="shared" si="9"/>
        <v>0</v>
      </c>
      <c r="Y50" s="50">
        <f t="shared" si="10"/>
        <v>0</v>
      </c>
    </row>
    <row r="51" spans="1:25" ht="60" customHeight="1" x14ac:dyDescent="0.25">
      <c r="A51" s="336"/>
      <c r="B51" s="269"/>
      <c r="C51" s="289"/>
      <c r="D51" s="290"/>
      <c r="E51" s="306"/>
      <c r="F51" s="307"/>
      <c r="G51" s="273"/>
      <c r="H51" s="234"/>
      <c r="I51" s="231"/>
      <c r="J51" s="235"/>
      <c r="K51" s="231"/>
      <c r="L51" s="251">
        <v>0</v>
      </c>
      <c r="M51" s="236"/>
      <c r="N51" s="237"/>
      <c r="O51" s="237"/>
      <c r="P51" s="238"/>
      <c r="Q51" s="236"/>
      <c r="R51" s="237"/>
      <c r="S51" s="237"/>
      <c r="T51" s="238"/>
      <c r="U51" s="236"/>
      <c r="V51" s="237"/>
      <c r="W51" s="238"/>
      <c r="X51" s="49">
        <f t="shared" si="9"/>
        <v>0</v>
      </c>
      <c r="Y51" s="50">
        <f t="shared" si="10"/>
        <v>0</v>
      </c>
    </row>
    <row r="52" spans="1:25" ht="60" customHeight="1" x14ac:dyDescent="0.25">
      <c r="A52" s="336"/>
      <c r="B52" s="269"/>
      <c r="C52" s="289"/>
      <c r="D52" s="290"/>
      <c r="E52" s="306"/>
      <c r="F52" s="307"/>
      <c r="G52" s="273"/>
      <c r="H52" s="234"/>
      <c r="I52" s="231"/>
      <c r="J52" s="235"/>
      <c r="K52" s="231"/>
      <c r="L52" s="251">
        <v>0</v>
      </c>
      <c r="M52" s="236"/>
      <c r="N52" s="237"/>
      <c r="O52" s="237"/>
      <c r="P52" s="238"/>
      <c r="Q52" s="236"/>
      <c r="R52" s="237"/>
      <c r="S52" s="237"/>
      <c r="T52" s="238"/>
      <c r="U52" s="236"/>
      <c r="V52" s="237"/>
      <c r="W52" s="238"/>
      <c r="X52" s="49">
        <f t="shared" si="9"/>
        <v>0</v>
      </c>
      <c r="Y52" s="50">
        <f t="shared" si="10"/>
        <v>0</v>
      </c>
    </row>
    <row r="53" spans="1:25" ht="60" customHeight="1" x14ac:dyDescent="0.25">
      <c r="A53" s="336"/>
      <c r="B53" s="269"/>
      <c r="C53" s="289"/>
      <c r="D53" s="290"/>
      <c r="E53" s="306"/>
      <c r="F53" s="307"/>
      <c r="G53" s="273"/>
      <c r="H53" s="234"/>
      <c r="I53" s="231"/>
      <c r="J53" s="235"/>
      <c r="K53" s="231"/>
      <c r="L53" s="251">
        <v>0</v>
      </c>
      <c r="M53" s="236"/>
      <c r="N53" s="237"/>
      <c r="O53" s="237"/>
      <c r="P53" s="238"/>
      <c r="Q53" s="236"/>
      <c r="R53" s="237"/>
      <c r="S53" s="237"/>
      <c r="T53" s="238"/>
      <c r="U53" s="236"/>
      <c r="V53" s="237"/>
      <c r="W53" s="238"/>
      <c r="X53" s="49">
        <f t="shared" si="9"/>
        <v>0</v>
      </c>
      <c r="Y53" s="50">
        <f t="shared" si="10"/>
        <v>0</v>
      </c>
    </row>
    <row r="54" spans="1:25" ht="60" customHeight="1" x14ac:dyDescent="0.25">
      <c r="A54" s="336"/>
      <c r="B54" s="269"/>
      <c r="C54" s="289"/>
      <c r="D54" s="290"/>
      <c r="E54" s="306"/>
      <c r="F54" s="307"/>
      <c r="G54" s="273"/>
      <c r="H54" s="234"/>
      <c r="I54" s="231"/>
      <c r="J54" s="235"/>
      <c r="K54" s="231"/>
      <c r="L54" s="251">
        <v>0</v>
      </c>
      <c r="M54" s="236"/>
      <c r="N54" s="237"/>
      <c r="O54" s="237"/>
      <c r="P54" s="238"/>
      <c r="Q54" s="236"/>
      <c r="R54" s="237"/>
      <c r="S54" s="237"/>
      <c r="T54" s="238"/>
      <c r="U54" s="236"/>
      <c r="V54" s="237"/>
      <c r="W54" s="238"/>
      <c r="X54" s="49">
        <f t="shared" si="9"/>
        <v>0</v>
      </c>
      <c r="Y54" s="50">
        <f t="shared" si="10"/>
        <v>0</v>
      </c>
    </row>
    <row r="55" spans="1:25" ht="60" customHeight="1" x14ac:dyDescent="0.25">
      <c r="A55" s="336"/>
      <c r="B55" s="269"/>
      <c r="C55" s="289"/>
      <c r="D55" s="290"/>
      <c r="E55" s="306"/>
      <c r="F55" s="307"/>
      <c r="G55" s="273"/>
      <c r="H55" s="234"/>
      <c r="I55" s="231"/>
      <c r="J55" s="235"/>
      <c r="K55" s="231"/>
      <c r="L55" s="251">
        <v>0</v>
      </c>
      <c r="M55" s="236"/>
      <c r="N55" s="237"/>
      <c r="O55" s="237"/>
      <c r="P55" s="238"/>
      <c r="Q55" s="236"/>
      <c r="R55" s="237"/>
      <c r="S55" s="237"/>
      <c r="T55" s="238"/>
      <c r="U55" s="236"/>
      <c r="V55" s="237"/>
      <c r="W55" s="238"/>
      <c r="X55" s="49">
        <f t="shared" si="9"/>
        <v>0</v>
      </c>
      <c r="Y55" s="50">
        <f t="shared" si="10"/>
        <v>0</v>
      </c>
    </row>
    <row r="56" spans="1:25" ht="60" customHeight="1" x14ac:dyDescent="0.25">
      <c r="A56" s="336"/>
      <c r="B56" s="269"/>
      <c r="C56" s="289"/>
      <c r="D56" s="290"/>
      <c r="E56" s="306"/>
      <c r="F56" s="307"/>
      <c r="G56" s="273"/>
      <c r="H56" s="234"/>
      <c r="I56" s="231"/>
      <c r="J56" s="235"/>
      <c r="K56" s="231"/>
      <c r="L56" s="251">
        <v>0</v>
      </c>
      <c r="M56" s="236"/>
      <c r="N56" s="237"/>
      <c r="O56" s="237"/>
      <c r="P56" s="238"/>
      <c r="Q56" s="236"/>
      <c r="R56" s="237"/>
      <c r="S56" s="237"/>
      <c r="T56" s="238"/>
      <c r="U56" s="236"/>
      <c r="V56" s="237"/>
      <c r="W56" s="238"/>
      <c r="X56" s="49">
        <f t="shared" si="9"/>
        <v>0</v>
      </c>
      <c r="Y56" s="50">
        <f t="shared" si="10"/>
        <v>0</v>
      </c>
    </row>
    <row r="57" spans="1:25" ht="60" customHeight="1" x14ac:dyDescent="0.25">
      <c r="A57" s="336"/>
      <c r="B57" s="269"/>
      <c r="C57" s="289"/>
      <c r="D57" s="290"/>
      <c r="E57" s="306"/>
      <c r="F57" s="307"/>
      <c r="G57" s="273"/>
      <c r="H57" s="234"/>
      <c r="I57" s="231"/>
      <c r="J57" s="235"/>
      <c r="K57" s="231"/>
      <c r="L57" s="251">
        <v>0</v>
      </c>
      <c r="M57" s="236"/>
      <c r="N57" s="237"/>
      <c r="O57" s="237"/>
      <c r="P57" s="238"/>
      <c r="Q57" s="236"/>
      <c r="R57" s="237"/>
      <c r="S57" s="237"/>
      <c r="T57" s="238"/>
      <c r="U57" s="236"/>
      <c r="V57" s="237"/>
      <c r="W57" s="238"/>
      <c r="X57" s="49">
        <f t="shared" si="9"/>
        <v>0</v>
      </c>
      <c r="Y57" s="50">
        <f t="shared" si="10"/>
        <v>0</v>
      </c>
    </row>
    <row r="58" spans="1:25" ht="60" customHeight="1" x14ac:dyDescent="0.25">
      <c r="A58" s="336"/>
      <c r="B58" s="269"/>
      <c r="C58" s="289"/>
      <c r="D58" s="290"/>
      <c r="E58" s="306"/>
      <c r="F58" s="307"/>
      <c r="G58" s="273"/>
      <c r="H58" s="234"/>
      <c r="I58" s="231"/>
      <c r="J58" s="235"/>
      <c r="K58" s="231"/>
      <c r="L58" s="251">
        <v>0</v>
      </c>
      <c r="M58" s="236"/>
      <c r="N58" s="237"/>
      <c r="O58" s="237"/>
      <c r="P58" s="238"/>
      <c r="Q58" s="236"/>
      <c r="R58" s="237"/>
      <c r="S58" s="237"/>
      <c r="T58" s="238"/>
      <c r="U58" s="236"/>
      <c r="V58" s="237"/>
      <c r="W58" s="238"/>
      <c r="X58" s="49">
        <f t="shared" si="9"/>
        <v>0</v>
      </c>
      <c r="Y58" s="50">
        <f t="shared" si="10"/>
        <v>0</v>
      </c>
    </row>
    <row r="59" spans="1:25" ht="60" customHeight="1" x14ac:dyDescent="0.25">
      <c r="A59" s="336"/>
      <c r="B59" s="269"/>
      <c r="C59" s="289"/>
      <c r="D59" s="290"/>
      <c r="E59" s="306"/>
      <c r="F59" s="307"/>
      <c r="G59" s="273"/>
      <c r="H59" s="234"/>
      <c r="I59" s="231"/>
      <c r="J59" s="235"/>
      <c r="K59" s="231"/>
      <c r="L59" s="251">
        <v>0</v>
      </c>
      <c r="M59" s="236"/>
      <c r="N59" s="237"/>
      <c r="O59" s="237"/>
      <c r="P59" s="238"/>
      <c r="Q59" s="236"/>
      <c r="R59" s="237"/>
      <c r="S59" s="237"/>
      <c r="T59" s="238"/>
      <c r="U59" s="236"/>
      <c r="V59" s="237"/>
      <c r="W59" s="238"/>
      <c r="X59" s="49">
        <f t="shared" si="9"/>
        <v>0</v>
      </c>
      <c r="Y59" s="50">
        <f t="shared" si="10"/>
        <v>0</v>
      </c>
    </row>
    <row r="60" spans="1:25" ht="60" customHeight="1" x14ac:dyDescent="0.25">
      <c r="A60" s="336"/>
      <c r="B60" s="269"/>
      <c r="C60" s="289"/>
      <c r="D60" s="290"/>
      <c r="E60" s="306"/>
      <c r="F60" s="307"/>
      <c r="G60" s="273"/>
      <c r="H60" s="234"/>
      <c r="I60" s="231"/>
      <c r="J60" s="235"/>
      <c r="K60" s="231"/>
      <c r="L60" s="251">
        <v>0</v>
      </c>
      <c r="M60" s="236"/>
      <c r="N60" s="237"/>
      <c r="O60" s="237"/>
      <c r="P60" s="238"/>
      <c r="Q60" s="236"/>
      <c r="R60" s="237"/>
      <c r="S60" s="237"/>
      <c r="T60" s="238"/>
      <c r="U60" s="236"/>
      <c r="V60" s="237"/>
      <c r="W60" s="238"/>
      <c r="X60" s="49">
        <f t="shared" si="9"/>
        <v>0</v>
      </c>
      <c r="Y60" s="50">
        <f t="shared" si="10"/>
        <v>0</v>
      </c>
    </row>
    <row r="61" spans="1:25" ht="60" customHeight="1" x14ac:dyDescent="0.25">
      <c r="A61" s="337"/>
      <c r="B61" s="270"/>
      <c r="C61" s="291"/>
      <c r="D61" s="292"/>
      <c r="E61" s="308"/>
      <c r="F61" s="309"/>
      <c r="G61" s="274"/>
      <c r="H61" s="82"/>
      <c r="I61" s="83"/>
      <c r="J61" s="75"/>
      <c r="K61" s="83"/>
      <c r="L61" s="251">
        <v>0</v>
      </c>
      <c r="M61" s="65"/>
      <c r="N61" s="64"/>
      <c r="O61" s="64"/>
      <c r="P61" s="66"/>
      <c r="Q61" s="65"/>
      <c r="R61" s="64"/>
      <c r="S61" s="64"/>
      <c r="T61" s="66"/>
      <c r="U61" s="65"/>
      <c r="V61" s="64"/>
      <c r="W61" s="66"/>
      <c r="X61" s="49">
        <f t="shared" si="9"/>
        <v>0</v>
      </c>
      <c r="Y61" s="50">
        <f t="shared" si="10"/>
        <v>0</v>
      </c>
    </row>
    <row r="62" spans="1:25" ht="60" customHeight="1" x14ac:dyDescent="0.25">
      <c r="A62" s="337"/>
      <c r="B62" s="270"/>
      <c r="C62" s="291"/>
      <c r="D62" s="292"/>
      <c r="E62" s="308"/>
      <c r="F62" s="309"/>
      <c r="G62" s="274"/>
      <c r="H62" s="82"/>
      <c r="I62" s="83"/>
      <c r="J62" s="75"/>
      <c r="K62" s="83"/>
      <c r="L62" s="251">
        <v>0</v>
      </c>
      <c r="M62" s="65"/>
      <c r="N62" s="64"/>
      <c r="O62" s="64"/>
      <c r="P62" s="66"/>
      <c r="Q62" s="65"/>
      <c r="R62" s="64"/>
      <c r="S62" s="64"/>
      <c r="T62" s="66"/>
      <c r="U62" s="65"/>
      <c r="V62" s="64"/>
      <c r="W62" s="66"/>
      <c r="X62" s="49">
        <f t="shared" si="9"/>
        <v>0</v>
      </c>
      <c r="Y62" s="50">
        <f t="shared" si="10"/>
        <v>0</v>
      </c>
    </row>
    <row r="63" spans="1:25" ht="60" customHeight="1" x14ac:dyDescent="0.25">
      <c r="A63" s="337"/>
      <c r="B63" s="270"/>
      <c r="C63" s="291"/>
      <c r="D63" s="292"/>
      <c r="E63" s="308"/>
      <c r="F63" s="309"/>
      <c r="G63" s="274"/>
      <c r="H63" s="82"/>
      <c r="I63" s="83"/>
      <c r="J63" s="75"/>
      <c r="K63" s="83"/>
      <c r="L63" s="251">
        <v>0</v>
      </c>
      <c r="M63" s="65"/>
      <c r="N63" s="63"/>
      <c r="O63" s="63"/>
      <c r="P63" s="71"/>
      <c r="Q63" s="65"/>
      <c r="R63" s="63"/>
      <c r="S63" s="63"/>
      <c r="T63" s="71"/>
      <c r="U63" s="65"/>
      <c r="V63" s="63"/>
      <c r="W63" s="71"/>
      <c r="X63" s="49">
        <f t="shared" si="9"/>
        <v>0</v>
      </c>
      <c r="Y63" s="50">
        <f t="shared" si="10"/>
        <v>0</v>
      </c>
    </row>
    <row r="64" spans="1:25" ht="60" customHeight="1" x14ac:dyDescent="0.25">
      <c r="A64" s="337"/>
      <c r="B64" s="270"/>
      <c r="C64" s="291"/>
      <c r="D64" s="292"/>
      <c r="E64" s="308"/>
      <c r="F64" s="309"/>
      <c r="G64" s="274"/>
      <c r="H64" s="82"/>
      <c r="I64" s="83"/>
      <c r="J64" s="75"/>
      <c r="K64" s="83"/>
      <c r="L64" s="251">
        <v>0</v>
      </c>
      <c r="M64" s="65"/>
      <c r="N64" s="63"/>
      <c r="O64" s="63"/>
      <c r="P64" s="71"/>
      <c r="Q64" s="65"/>
      <c r="R64" s="63"/>
      <c r="S64" s="63"/>
      <c r="T64" s="71"/>
      <c r="U64" s="65"/>
      <c r="V64" s="63"/>
      <c r="W64" s="71"/>
      <c r="X64" s="49">
        <f t="shared" si="9"/>
        <v>0</v>
      </c>
      <c r="Y64" s="50">
        <f t="shared" si="10"/>
        <v>0</v>
      </c>
    </row>
    <row r="65" spans="1:25" ht="60" customHeight="1" thickBot="1" x14ac:dyDescent="0.3">
      <c r="A65" s="338"/>
      <c r="B65" s="271"/>
      <c r="C65" s="293"/>
      <c r="D65" s="294"/>
      <c r="E65" s="316"/>
      <c r="F65" s="310"/>
      <c r="G65" s="275"/>
      <c r="H65" s="124"/>
      <c r="I65" s="125"/>
      <c r="J65" s="76"/>
      <c r="K65" s="84"/>
      <c r="L65" s="252">
        <v>0</v>
      </c>
      <c r="M65" s="67"/>
      <c r="N65" s="70"/>
      <c r="O65" s="70"/>
      <c r="P65" s="77"/>
      <c r="Q65" s="67"/>
      <c r="R65" s="70"/>
      <c r="S65" s="70"/>
      <c r="T65" s="77"/>
      <c r="U65" s="67"/>
      <c r="V65" s="70"/>
      <c r="W65" s="77"/>
      <c r="X65" s="232">
        <f t="shared" si="9"/>
        <v>0</v>
      </c>
      <c r="Y65" s="233">
        <f t="shared" si="10"/>
        <v>0</v>
      </c>
    </row>
    <row r="66" spans="1:25" ht="60" customHeight="1" thickBot="1" x14ac:dyDescent="0.3">
      <c r="A66" s="9"/>
      <c r="B66" s="9"/>
      <c r="C66" s="16"/>
      <c r="D66" s="16"/>
      <c r="E66" s="319" t="s">
        <v>36</v>
      </c>
      <c r="F66" s="321"/>
      <c r="G66" s="321"/>
      <c r="H66" s="259">
        <f t="shared" ref="H66:W66" si="11">SUM(H45:H65)</f>
        <v>0</v>
      </c>
      <c r="I66" s="121">
        <f>SUM(I45:I65)</f>
        <v>0</v>
      </c>
      <c r="J66" s="260">
        <f t="shared" si="11"/>
        <v>0</v>
      </c>
      <c r="K66" s="121">
        <f>SUM(K45:K65)</f>
        <v>0</v>
      </c>
      <c r="L66" s="121">
        <f t="shared" si="11"/>
        <v>0</v>
      </c>
      <c r="M66" s="54">
        <f t="shared" si="11"/>
        <v>0</v>
      </c>
      <c r="N66" s="56">
        <f t="shared" si="11"/>
        <v>0</v>
      </c>
      <c r="O66" s="56">
        <f t="shared" si="11"/>
        <v>0</v>
      </c>
      <c r="P66" s="55">
        <f t="shared" si="11"/>
        <v>0</v>
      </c>
      <c r="Q66" s="54">
        <f t="shared" si="11"/>
        <v>0</v>
      </c>
      <c r="R66" s="56">
        <f t="shared" si="11"/>
        <v>0</v>
      </c>
      <c r="S66" s="56">
        <f t="shared" si="11"/>
        <v>0</v>
      </c>
      <c r="T66" s="55">
        <f t="shared" si="11"/>
        <v>0</v>
      </c>
      <c r="U66" s="54">
        <f t="shared" si="11"/>
        <v>0</v>
      </c>
      <c r="V66" s="56">
        <f t="shared" si="11"/>
        <v>0</v>
      </c>
      <c r="W66" s="55">
        <f t="shared" si="11"/>
        <v>0</v>
      </c>
      <c r="X66" s="78">
        <f>SUM(X45:X65)</f>
        <v>0</v>
      </c>
      <c r="Y66" s="79">
        <f>SUM(Y45:Y65)</f>
        <v>0</v>
      </c>
    </row>
    <row r="67" spans="1:25" ht="15.75" x14ac:dyDescent="0.25">
      <c r="A67" s="9"/>
      <c r="B67" s="9"/>
      <c r="C67" s="16"/>
      <c r="D67" s="16"/>
      <c r="E67" s="24"/>
      <c r="F67" s="18"/>
      <c r="G67" s="1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6"/>
      <c r="Y67" s="16"/>
    </row>
    <row r="68" spans="1:25" ht="16.5" thickBot="1" x14ac:dyDescent="0.3">
      <c r="A68" s="9"/>
      <c r="B68" s="9"/>
      <c r="C68" s="16"/>
      <c r="D68" s="16"/>
      <c r="E68" s="24"/>
      <c r="F68" s="18"/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6"/>
      <c r="Y68" s="16"/>
    </row>
    <row r="69" spans="1:25" ht="60" customHeight="1" x14ac:dyDescent="0.25">
      <c r="A69" s="335" t="s">
        <v>246</v>
      </c>
      <c r="B69" s="268"/>
      <c r="C69" s="288"/>
      <c r="D69" s="288"/>
      <c r="E69" s="304"/>
      <c r="F69" s="305"/>
      <c r="G69" s="272"/>
      <c r="H69" s="80"/>
      <c r="I69" s="81"/>
      <c r="J69" s="60"/>
      <c r="K69" s="80"/>
      <c r="L69" s="81">
        <f>K69-J69</f>
        <v>0</v>
      </c>
      <c r="M69" s="60"/>
      <c r="N69" s="61"/>
      <c r="O69" s="61"/>
      <c r="P69" s="73"/>
      <c r="Q69" s="60"/>
      <c r="R69" s="61"/>
      <c r="S69" s="61"/>
      <c r="T69" s="73"/>
      <c r="U69" s="60"/>
      <c r="V69" s="61"/>
      <c r="W69" s="62"/>
      <c r="X69" s="254">
        <f>I69</f>
        <v>0</v>
      </c>
      <c r="Y69" s="255">
        <f>SUM(M69:W69)</f>
        <v>0</v>
      </c>
    </row>
    <row r="70" spans="1:25" ht="60" customHeight="1" x14ac:dyDescent="0.25">
      <c r="A70" s="336"/>
      <c r="B70" s="269"/>
      <c r="C70" s="290"/>
      <c r="D70" s="290"/>
      <c r="E70" s="306"/>
      <c r="F70" s="307"/>
      <c r="G70" s="273"/>
      <c r="H70" s="234"/>
      <c r="I70" s="231"/>
      <c r="J70" s="236"/>
      <c r="K70" s="234"/>
      <c r="L70" s="231">
        <v>0</v>
      </c>
      <c r="M70" s="236"/>
      <c r="N70" s="237"/>
      <c r="O70" s="237"/>
      <c r="P70" s="239"/>
      <c r="Q70" s="236"/>
      <c r="R70" s="237"/>
      <c r="S70" s="237"/>
      <c r="T70" s="239"/>
      <c r="U70" s="236"/>
      <c r="V70" s="237"/>
      <c r="W70" s="238"/>
      <c r="X70" s="49">
        <f t="shared" ref="X70:X87" si="12">I70</f>
        <v>0</v>
      </c>
      <c r="Y70" s="50">
        <f t="shared" ref="Y70:Y87" si="13">SUM(M70:W70)</f>
        <v>0</v>
      </c>
    </row>
    <row r="71" spans="1:25" ht="60" customHeight="1" x14ac:dyDescent="0.25">
      <c r="A71" s="336"/>
      <c r="B71" s="269"/>
      <c r="C71" s="290"/>
      <c r="D71" s="290"/>
      <c r="E71" s="306"/>
      <c r="F71" s="307"/>
      <c r="G71" s="273"/>
      <c r="H71" s="234"/>
      <c r="I71" s="231"/>
      <c r="J71" s="236"/>
      <c r="K71" s="234"/>
      <c r="L71" s="231">
        <v>0</v>
      </c>
      <c r="M71" s="236"/>
      <c r="N71" s="237"/>
      <c r="O71" s="237"/>
      <c r="P71" s="239"/>
      <c r="Q71" s="236"/>
      <c r="R71" s="237"/>
      <c r="S71" s="237"/>
      <c r="T71" s="239"/>
      <c r="U71" s="236"/>
      <c r="V71" s="237"/>
      <c r="W71" s="238"/>
      <c r="X71" s="49">
        <f t="shared" si="12"/>
        <v>0</v>
      </c>
      <c r="Y71" s="50">
        <f t="shared" si="13"/>
        <v>0</v>
      </c>
    </row>
    <row r="72" spans="1:25" ht="60" customHeight="1" x14ac:dyDescent="0.25">
      <c r="A72" s="336"/>
      <c r="B72" s="269"/>
      <c r="C72" s="290"/>
      <c r="D72" s="290"/>
      <c r="E72" s="306"/>
      <c r="F72" s="307"/>
      <c r="G72" s="273"/>
      <c r="H72" s="234"/>
      <c r="I72" s="231"/>
      <c r="J72" s="236"/>
      <c r="K72" s="234"/>
      <c r="L72" s="231">
        <v>0</v>
      </c>
      <c r="M72" s="236"/>
      <c r="N72" s="237"/>
      <c r="O72" s="237"/>
      <c r="P72" s="239"/>
      <c r="Q72" s="236"/>
      <c r="R72" s="237"/>
      <c r="S72" s="237"/>
      <c r="T72" s="239"/>
      <c r="U72" s="236"/>
      <c r="V72" s="237"/>
      <c r="W72" s="238"/>
      <c r="X72" s="49">
        <f t="shared" si="12"/>
        <v>0</v>
      </c>
      <c r="Y72" s="50">
        <f t="shared" si="13"/>
        <v>0</v>
      </c>
    </row>
    <row r="73" spans="1:25" ht="60" customHeight="1" x14ac:dyDescent="0.25">
      <c r="A73" s="336"/>
      <c r="B73" s="269"/>
      <c r="C73" s="290"/>
      <c r="D73" s="290"/>
      <c r="E73" s="306"/>
      <c r="F73" s="307"/>
      <c r="G73" s="273"/>
      <c r="H73" s="234"/>
      <c r="I73" s="231"/>
      <c r="J73" s="236"/>
      <c r="K73" s="234"/>
      <c r="L73" s="231">
        <v>0</v>
      </c>
      <c r="M73" s="236"/>
      <c r="N73" s="237"/>
      <c r="O73" s="237"/>
      <c r="P73" s="239"/>
      <c r="Q73" s="236"/>
      <c r="R73" s="237"/>
      <c r="S73" s="237"/>
      <c r="T73" s="239"/>
      <c r="U73" s="236"/>
      <c r="V73" s="237"/>
      <c r="W73" s="238"/>
      <c r="X73" s="49">
        <f t="shared" si="12"/>
        <v>0</v>
      </c>
      <c r="Y73" s="50">
        <f t="shared" si="13"/>
        <v>0</v>
      </c>
    </row>
    <row r="74" spans="1:25" ht="60" customHeight="1" x14ac:dyDescent="0.25">
      <c r="A74" s="336"/>
      <c r="B74" s="269"/>
      <c r="C74" s="290"/>
      <c r="D74" s="290"/>
      <c r="E74" s="306"/>
      <c r="F74" s="307"/>
      <c r="G74" s="273"/>
      <c r="H74" s="234"/>
      <c r="I74" s="231"/>
      <c r="J74" s="236"/>
      <c r="K74" s="234"/>
      <c r="L74" s="231">
        <v>0</v>
      </c>
      <c r="M74" s="236"/>
      <c r="N74" s="237"/>
      <c r="O74" s="237"/>
      <c r="P74" s="239"/>
      <c r="Q74" s="236"/>
      <c r="R74" s="237"/>
      <c r="S74" s="237"/>
      <c r="T74" s="239"/>
      <c r="U74" s="236"/>
      <c r="V74" s="237"/>
      <c r="W74" s="238"/>
      <c r="X74" s="49">
        <f t="shared" si="12"/>
        <v>0</v>
      </c>
      <c r="Y74" s="50">
        <f t="shared" si="13"/>
        <v>0</v>
      </c>
    </row>
    <row r="75" spans="1:25" ht="60" customHeight="1" x14ac:dyDescent="0.25">
      <c r="A75" s="336"/>
      <c r="B75" s="269"/>
      <c r="C75" s="290"/>
      <c r="D75" s="290"/>
      <c r="E75" s="306"/>
      <c r="F75" s="307"/>
      <c r="G75" s="273"/>
      <c r="H75" s="234"/>
      <c r="I75" s="231"/>
      <c r="J75" s="236"/>
      <c r="K75" s="234"/>
      <c r="L75" s="231">
        <v>0</v>
      </c>
      <c r="M75" s="236"/>
      <c r="N75" s="237"/>
      <c r="O75" s="237"/>
      <c r="P75" s="239"/>
      <c r="Q75" s="236"/>
      <c r="R75" s="237"/>
      <c r="S75" s="237"/>
      <c r="T75" s="239"/>
      <c r="U75" s="236"/>
      <c r="V75" s="237"/>
      <c r="W75" s="238"/>
      <c r="X75" s="49">
        <f t="shared" si="12"/>
        <v>0</v>
      </c>
      <c r="Y75" s="50">
        <f t="shared" si="13"/>
        <v>0</v>
      </c>
    </row>
    <row r="76" spans="1:25" ht="60" customHeight="1" x14ac:dyDescent="0.25">
      <c r="A76" s="336"/>
      <c r="B76" s="269"/>
      <c r="C76" s="290"/>
      <c r="D76" s="290"/>
      <c r="E76" s="306"/>
      <c r="F76" s="307"/>
      <c r="G76" s="273"/>
      <c r="H76" s="234"/>
      <c r="I76" s="231"/>
      <c r="J76" s="236"/>
      <c r="K76" s="234"/>
      <c r="L76" s="231">
        <v>0</v>
      </c>
      <c r="M76" s="236"/>
      <c r="N76" s="237"/>
      <c r="O76" s="237"/>
      <c r="P76" s="239"/>
      <c r="Q76" s="236"/>
      <c r="R76" s="237"/>
      <c r="S76" s="237"/>
      <c r="T76" s="239"/>
      <c r="U76" s="236"/>
      <c r="V76" s="237"/>
      <c r="W76" s="238"/>
      <c r="X76" s="49">
        <f t="shared" si="12"/>
        <v>0</v>
      </c>
      <c r="Y76" s="50">
        <f t="shared" si="13"/>
        <v>0</v>
      </c>
    </row>
    <row r="77" spans="1:25" ht="60" customHeight="1" x14ac:dyDescent="0.25">
      <c r="A77" s="336"/>
      <c r="B77" s="269"/>
      <c r="C77" s="290"/>
      <c r="D77" s="290"/>
      <c r="E77" s="306"/>
      <c r="F77" s="307"/>
      <c r="G77" s="273"/>
      <c r="H77" s="234"/>
      <c r="I77" s="231"/>
      <c r="J77" s="236"/>
      <c r="K77" s="234"/>
      <c r="L77" s="231">
        <v>0</v>
      </c>
      <c r="M77" s="236"/>
      <c r="N77" s="237"/>
      <c r="O77" s="237"/>
      <c r="P77" s="239"/>
      <c r="Q77" s="236"/>
      <c r="R77" s="237"/>
      <c r="S77" s="237"/>
      <c r="T77" s="239"/>
      <c r="U77" s="236"/>
      <c r="V77" s="237"/>
      <c r="W77" s="238"/>
      <c r="X77" s="49">
        <f t="shared" si="12"/>
        <v>0</v>
      </c>
      <c r="Y77" s="50">
        <f t="shared" si="13"/>
        <v>0</v>
      </c>
    </row>
    <row r="78" spans="1:25" ht="60" customHeight="1" x14ac:dyDescent="0.25">
      <c r="A78" s="336"/>
      <c r="B78" s="269"/>
      <c r="C78" s="290"/>
      <c r="D78" s="290"/>
      <c r="E78" s="306"/>
      <c r="F78" s="307"/>
      <c r="G78" s="273"/>
      <c r="H78" s="234"/>
      <c r="I78" s="231"/>
      <c r="J78" s="236"/>
      <c r="K78" s="234"/>
      <c r="L78" s="231">
        <v>0</v>
      </c>
      <c r="M78" s="236"/>
      <c r="N78" s="237"/>
      <c r="O78" s="237"/>
      <c r="P78" s="239"/>
      <c r="Q78" s="236"/>
      <c r="R78" s="237"/>
      <c r="S78" s="237"/>
      <c r="T78" s="239"/>
      <c r="U78" s="236"/>
      <c r="V78" s="237"/>
      <c r="W78" s="238"/>
      <c r="X78" s="49">
        <f t="shared" si="12"/>
        <v>0</v>
      </c>
      <c r="Y78" s="50">
        <f t="shared" si="13"/>
        <v>0</v>
      </c>
    </row>
    <row r="79" spans="1:25" ht="60" customHeight="1" x14ac:dyDescent="0.25">
      <c r="A79" s="336"/>
      <c r="B79" s="269"/>
      <c r="C79" s="290"/>
      <c r="D79" s="290"/>
      <c r="E79" s="306"/>
      <c r="F79" s="307"/>
      <c r="G79" s="273"/>
      <c r="H79" s="234"/>
      <c r="I79" s="231"/>
      <c r="J79" s="236"/>
      <c r="K79" s="234"/>
      <c r="L79" s="231">
        <v>0</v>
      </c>
      <c r="M79" s="236"/>
      <c r="N79" s="237"/>
      <c r="O79" s="237"/>
      <c r="P79" s="239"/>
      <c r="Q79" s="236"/>
      <c r="R79" s="237"/>
      <c r="S79" s="237"/>
      <c r="T79" s="239"/>
      <c r="U79" s="236"/>
      <c r="V79" s="237"/>
      <c r="W79" s="238"/>
      <c r="X79" s="49">
        <f t="shared" si="12"/>
        <v>0</v>
      </c>
      <c r="Y79" s="50">
        <f t="shared" si="13"/>
        <v>0</v>
      </c>
    </row>
    <row r="80" spans="1:25" ht="60" customHeight="1" x14ac:dyDescent="0.25">
      <c r="A80" s="336"/>
      <c r="B80" s="269"/>
      <c r="C80" s="290"/>
      <c r="D80" s="290"/>
      <c r="E80" s="306"/>
      <c r="F80" s="307"/>
      <c r="G80" s="273"/>
      <c r="H80" s="234"/>
      <c r="I80" s="231"/>
      <c r="J80" s="236"/>
      <c r="K80" s="234"/>
      <c r="L80" s="231">
        <v>0</v>
      </c>
      <c r="M80" s="236"/>
      <c r="N80" s="237"/>
      <c r="O80" s="237"/>
      <c r="P80" s="239"/>
      <c r="Q80" s="236"/>
      <c r="R80" s="237"/>
      <c r="S80" s="237"/>
      <c r="T80" s="239"/>
      <c r="U80" s="236"/>
      <c r="V80" s="237"/>
      <c r="W80" s="238"/>
      <c r="X80" s="49">
        <f t="shared" si="12"/>
        <v>0</v>
      </c>
      <c r="Y80" s="50">
        <f t="shared" si="13"/>
        <v>0</v>
      </c>
    </row>
    <row r="81" spans="1:27" ht="60" customHeight="1" x14ac:dyDescent="0.25">
      <c r="A81" s="336"/>
      <c r="B81" s="269"/>
      <c r="C81" s="290"/>
      <c r="D81" s="290"/>
      <c r="E81" s="306"/>
      <c r="F81" s="307"/>
      <c r="G81" s="273"/>
      <c r="H81" s="234"/>
      <c r="I81" s="231"/>
      <c r="J81" s="236"/>
      <c r="K81" s="234"/>
      <c r="L81" s="231">
        <v>0</v>
      </c>
      <c r="M81" s="236"/>
      <c r="N81" s="237"/>
      <c r="O81" s="237"/>
      <c r="P81" s="239"/>
      <c r="Q81" s="236"/>
      <c r="R81" s="237"/>
      <c r="S81" s="237"/>
      <c r="T81" s="239"/>
      <c r="U81" s="236"/>
      <c r="V81" s="237"/>
      <c r="W81" s="238"/>
      <c r="X81" s="49">
        <f t="shared" si="12"/>
        <v>0</v>
      </c>
      <c r="Y81" s="50">
        <f t="shared" si="13"/>
        <v>0</v>
      </c>
    </row>
    <row r="82" spans="1:27" ht="60" customHeight="1" x14ac:dyDescent="0.25">
      <c r="A82" s="336"/>
      <c r="B82" s="269"/>
      <c r="C82" s="290"/>
      <c r="D82" s="290"/>
      <c r="E82" s="306"/>
      <c r="F82" s="307"/>
      <c r="G82" s="273"/>
      <c r="H82" s="234"/>
      <c r="I82" s="231"/>
      <c r="J82" s="236"/>
      <c r="K82" s="234"/>
      <c r="L82" s="231">
        <v>0</v>
      </c>
      <c r="M82" s="236"/>
      <c r="N82" s="237"/>
      <c r="O82" s="237"/>
      <c r="P82" s="239"/>
      <c r="Q82" s="236"/>
      <c r="R82" s="237"/>
      <c r="S82" s="237"/>
      <c r="T82" s="239"/>
      <c r="U82" s="236"/>
      <c r="V82" s="237"/>
      <c r="W82" s="238"/>
      <c r="X82" s="49">
        <f t="shared" si="12"/>
        <v>0</v>
      </c>
      <c r="Y82" s="50">
        <f t="shared" si="13"/>
        <v>0</v>
      </c>
    </row>
    <row r="83" spans="1:27" ht="60" customHeight="1" x14ac:dyDescent="0.25">
      <c r="A83" s="336"/>
      <c r="B83" s="269"/>
      <c r="C83" s="290"/>
      <c r="D83" s="290"/>
      <c r="E83" s="306"/>
      <c r="F83" s="307"/>
      <c r="G83" s="273"/>
      <c r="H83" s="234"/>
      <c r="I83" s="231"/>
      <c r="J83" s="236"/>
      <c r="K83" s="234"/>
      <c r="L83" s="231">
        <v>0</v>
      </c>
      <c r="M83" s="236"/>
      <c r="N83" s="237"/>
      <c r="O83" s="237"/>
      <c r="P83" s="239"/>
      <c r="Q83" s="236"/>
      <c r="R83" s="237"/>
      <c r="S83" s="237"/>
      <c r="T83" s="239"/>
      <c r="U83" s="236"/>
      <c r="V83" s="237"/>
      <c r="W83" s="238"/>
      <c r="X83" s="49">
        <f t="shared" si="12"/>
        <v>0</v>
      </c>
      <c r="Y83" s="50">
        <f t="shared" si="13"/>
        <v>0</v>
      </c>
    </row>
    <row r="84" spans="1:27" ht="60" customHeight="1" x14ac:dyDescent="0.25">
      <c r="A84" s="337"/>
      <c r="B84" s="270"/>
      <c r="C84" s="292"/>
      <c r="D84" s="292"/>
      <c r="E84" s="308"/>
      <c r="F84" s="309"/>
      <c r="G84" s="274"/>
      <c r="H84" s="82"/>
      <c r="I84" s="83"/>
      <c r="J84" s="65"/>
      <c r="K84" s="82"/>
      <c r="L84" s="83">
        <f t="shared" ref="L84:L87" si="14">K84-J84</f>
        <v>0</v>
      </c>
      <c r="M84" s="65"/>
      <c r="N84" s="64"/>
      <c r="O84" s="64"/>
      <c r="P84" s="74"/>
      <c r="Q84" s="65"/>
      <c r="R84" s="64"/>
      <c r="S84" s="64"/>
      <c r="T84" s="74"/>
      <c r="U84" s="65"/>
      <c r="V84" s="64"/>
      <c r="W84" s="66"/>
      <c r="X84" s="49">
        <f t="shared" si="12"/>
        <v>0</v>
      </c>
      <c r="Y84" s="50">
        <f t="shared" si="13"/>
        <v>0</v>
      </c>
    </row>
    <row r="85" spans="1:27" ht="60" customHeight="1" x14ac:dyDescent="0.25">
      <c r="A85" s="337"/>
      <c r="B85" s="270"/>
      <c r="C85" s="292"/>
      <c r="D85" s="292"/>
      <c r="E85" s="308"/>
      <c r="F85" s="309"/>
      <c r="G85" s="274"/>
      <c r="H85" s="82"/>
      <c r="I85" s="83"/>
      <c r="J85" s="65"/>
      <c r="K85" s="82"/>
      <c r="L85" s="83">
        <f t="shared" si="14"/>
        <v>0</v>
      </c>
      <c r="M85" s="65"/>
      <c r="N85" s="64"/>
      <c r="O85" s="64"/>
      <c r="P85" s="74"/>
      <c r="Q85" s="65"/>
      <c r="R85" s="64"/>
      <c r="S85" s="64"/>
      <c r="T85" s="74"/>
      <c r="U85" s="65"/>
      <c r="V85" s="64"/>
      <c r="W85" s="66"/>
      <c r="X85" s="49">
        <f t="shared" si="12"/>
        <v>0</v>
      </c>
      <c r="Y85" s="50">
        <f t="shared" si="13"/>
        <v>0</v>
      </c>
    </row>
    <row r="86" spans="1:27" ht="60" customHeight="1" x14ac:dyDescent="0.25">
      <c r="A86" s="337"/>
      <c r="B86" s="270"/>
      <c r="C86" s="292"/>
      <c r="D86" s="292"/>
      <c r="E86" s="308"/>
      <c r="F86" s="309"/>
      <c r="G86" s="274"/>
      <c r="H86" s="82"/>
      <c r="I86" s="83"/>
      <c r="J86" s="65"/>
      <c r="K86" s="82"/>
      <c r="L86" s="83">
        <f t="shared" si="14"/>
        <v>0</v>
      </c>
      <c r="M86" s="65"/>
      <c r="N86" s="64"/>
      <c r="O86" s="64"/>
      <c r="P86" s="74"/>
      <c r="Q86" s="65"/>
      <c r="R86" s="64"/>
      <c r="S86" s="64"/>
      <c r="T86" s="74"/>
      <c r="U86" s="65"/>
      <c r="V86" s="64"/>
      <c r="W86" s="66"/>
      <c r="X86" s="49">
        <f t="shared" si="12"/>
        <v>0</v>
      </c>
      <c r="Y86" s="50">
        <f t="shared" si="13"/>
        <v>0</v>
      </c>
    </row>
    <row r="87" spans="1:27" ht="60" customHeight="1" thickBot="1" x14ac:dyDescent="0.3">
      <c r="A87" s="338"/>
      <c r="B87" s="271"/>
      <c r="C87" s="294"/>
      <c r="D87" s="294"/>
      <c r="E87" s="316"/>
      <c r="F87" s="310"/>
      <c r="G87" s="275"/>
      <c r="H87" s="126"/>
      <c r="I87" s="84"/>
      <c r="J87" s="72"/>
      <c r="K87" s="126"/>
      <c r="L87" s="84">
        <f t="shared" si="14"/>
        <v>0</v>
      </c>
      <c r="M87" s="67"/>
      <c r="N87" s="68"/>
      <c r="O87" s="68"/>
      <c r="P87" s="85"/>
      <c r="Q87" s="67"/>
      <c r="R87" s="68"/>
      <c r="S87" s="68"/>
      <c r="T87" s="85"/>
      <c r="U87" s="67"/>
      <c r="V87" s="68"/>
      <c r="W87" s="69"/>
      <c r="X87" s="232">
        <f t="shared" si="12"/>
        <v>0</v>
      </c>
      <c r="Y87" s="233">
        <f t="shared" si="13"/>
        <v>0</v>
      </c>
    </row>
    <row r="88" spans="1:27" ht="60" customHeight="1" thickBot="1" x14ac:dyDescent="0.3">
      <c r="A88" s="15"/>
      <c r="B88" s="15"/>
      <c r="C88" s="16"/>
      <c r="D88" s="17"/>
      <c r="E88" s="348" t="s">
        <v>247</v>
      </c>
      <c r="F88" s="349"/>
      <c r="G88" s="349"/>
      <c r="H88" s="259">
        <f>SUM(H69:H87)</f>
        <v>0</v>
      </c>
      <c r="I88" s="121">
        <f>SUM(I69:I87)</f>
        <v>0</v>
      </c>
      <c r="J88" s="54">
        <f t="shared" ref="J88" si="15">SUM(J69:J87)</f>
        <v>0</v>
      </c>
      <c r="K88" s="54">
        <f>SUM(K69:K87)</f>
        <v>0</v>
      </c>
      <c r="L88" s="174">
        <f>SUM(L69:L87)</f>
        <v>0</v>
      </c>
      <c r="M88" s="54">
        <f>SUM(M69:M87)</f>
        <v>0</v>
      </c>
      <c r="N88" s="56">
        <f t="shared" ref="N88:W88" si="16">SUM(N69:N87)</f>
        <v>0</v>
      </c>
      <c r="O88" s="56">
        <f t="shared" si="16"/>
        <v>0</v>
      </c>
      <c r="P88" s="55">
        <f t="shared" si="16"/>
        <v>0</v>
      </c>
      <c r="Q88" s="54">
        <f t="shared" si="16"/>
        <v>0</v>
      </c>
      <c r="R88" s="56">
        <f t="shared" si="16"/>
        <v>0</v>
      </c>
      <c r="S88" s="56">
        <f t="shared" si="16"/>
        <v>0</v>
      </c>
      <c r="T88" s="55">
        <f t="shared" si="16"/>
        <v>0</v>
      </c>
      <c r="U88" s="54">
        <f t="shared" si="16"/>
        <v>0</v>
      </c>
      <c r="V88" s="56">
        <f t="shared" si="16"/>
        <v>0</v>
      </c>
      <c r="W88" s="55">
        <f t="shared" si="16"/>
        <v>0</v>
      </c>
      <c r="X88" s="86">
        <f>SUM(X69:X87)</f>
        <v>0</v>
      </c>
      <c r="Y88" s="87">
        <f>SUM(Y69:Y87)</f>
        <v>0</v>
      </c>
      <c r="Z88" s="6"/>
    </row>
    <row r="89" spans="1:27" ht="16.5" thickBot="1" x14ac:dyDescent="0.3">
      <c r="A89" s="15"/>
      <c r="B89" s="15"/>
      <c r="C89" s="15"/>
      <c r="D89" s="16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6"/>
      <c r="Y89" s="16"/>
      <c r="Z89" s="6"/>
      <c r="AA89" s="6"/>
    </row>
    <row r="90" spans="1:27" s="90" customFormat="1" ht="39.950000000000003" customHeight="1" thickBot="1" x14ac:dyDescent="0.3">
      <c r="A90" s="88"/>
      <c r="B90" s="88"/>
      <c r="C90" s="88"/>
      <c r="D90" s="88"/>
      <c r="E90" s="350" t="s">
        <v>37</v>
      </c>
      <c r="F90" s="351"/>
      <c r="G90" s="351"/>
      <c r="H90" s="93">
        <f>H30+H42++H66+H88</f>
        <v>0</v>
      </c>
      <c r="I90" s="113">
        <f>I30+I42+I66+I88</f>
        <v>0</v>
      </c>
      <c r="J90" s="93">
        <f>J30+J42++J66+J88</f>
        <v>0</v>
      </c>
      <c r="K90" s="93">
        <f>K30+K42+K66+K88</f>
        <v>0</v>
      </c>
      <c r="L90" s="93">
        <f t="shared" ref="L90:W90" si="17">L30+L42++L66+L88</f>
        <v>0</v>
      </c>
      <c r="M90" s="93">
        <f t="shared" si="17"/>
        <v>0</v>
      </c>
      <c r="N90" s="94">
        <f t="shared" si="17"/>
        <v>0</v>
      </c>
      <c r="O90" s="94">
        <f t="shared" si="17"/>
        <v>0</v>
      </c>
      <c r="P90" s="95">
        <f t="shared" si="17"/>
        <v>0</v>
      </c>
      <c r="Q90" s="93">
        <f t="shared" si="17"/>
        <v>0</v>
      </c>
      <c r="R90" s="94">
        <f t="shared" si="17"/>
        <v>0</v>
      </c>
      <c r="S90" s="94">
        <f t="shared" si="17"/>
        <v>0</v>
      </c>
      <c r="T90" s="95">
        <f t="shared" si="17"/>
        <v>0</v>
      </c>
      <c r="U90" s="93">
        <f t="shared" si="17"/>
        <v>0</v>
      </c>
      <c r="V90" s="94">
        <f t="shared" si="17"/>
        <v>0</v>
      </c>
      <c r="W90" s="95">
        <f t="shared" si="17"/>
        <v>0</v>
      </c>
      <c r="X90" s="91">
        <f>X30+X42+X66+X88</f>
        <v>0</v>
      </c>
      <c r="Y90" s="92">
        <f>Y30+Y42+Y66+Y88</f>
        <v>0</v>
      </c>
      <c r="Z90" s="89"/>
      <c r="AA90" s="89"/>
    </row>
    <row r="91" spans="1:27" ht="15.75" x14ac:dyDescent="0.25">
      <c r="A91" s="20"/>
      <c r="B91" s="20"/>
      <c r="C91" s="20"/>
      <c r="D91" s="258"/>
      <c r="E91" s="20"/>
      <c r="F91" s="258"/>
      <c r="G91" s="258"/>
      <c r="H91" s="258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7"/>
      <c r="AA91" s="7"/>
    </row>
    <row r="92" spans="1:27" ht="15.75" x14ac:dyDescent="0.25">
      <c r="A92" s="328" t="s">
        <v>15</v>
      </c>
      <c r="B92" s="328"/>
      <c r="C92" s="20"/>
      <c r="D92" s="258"/>
      <c r="E92" s="258"/>
      <c r="F92" s="258"/>
      <c r="G92" s="258"/>
      <c r="H92" s="258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7"/>
      <c r="AA92" s="7"/>
    </row>
    <row r="93" spans="1:27" ht="15.75" x14ac:dyDescent="0.25">
      <c r="A93" s="22"/>
      <c r="B93" s="22"/>
      <c r="C93" s="26"/>
      <c r="D93" s="258"/>
      <c r="E93" s="258"/>
      <c r="F93" s="258"/>
      <c r="G93" s="329" t="s">
        <v>267</v>
      </c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20"/>
      <c r="S93" s="20"/>
      <c r="T93" s="20"/>
      <c r="U93" s="20"/>
      <c r="V93" s="20"/>
      <c r="W93" s="20"/>
      <c r="X93" s="20"/>
      <c r="Y93" s="20"/>
      <c r="Z93" s="7"/>
      <c r="AA93" s="7"/>
    </row>
    <row r="94" spans="1:27" ht="36.75" customHeight="1" x14ac:dyDescent="0.25">
      <c r="A94" s="328"/>
      <c r="B94" s="328"/>
      <c r="C94" s="23"/>
      <c r="D94" s="258"/>
      <c r="E94" s="258"/>
      <c r="F94" s="258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20"/>
      <c r="S94" s="20"/>
      <c r="T94" s="20"/>
      <c r="U94" s="20"/>
      <c r="V94" s="20"/>
      <c r="W94" s="20"/>
      <c r="X94" s="20"/>
      <c r="Y94" s="20"/>
      <c r="Z94" s="7"/>
      <c r="AA94" s="7"/>
    </row>
    <row r="95" spans="1:27" ht="15.75" x14ac:dyDescent="0.25">
      <c r="A95" s="22"/>
      <c r="B95" s="22"/>
      <c r="C95" s="23"/>
      <c r="D95" s="258"/>
      <c r="E95" s="258"/>
      <c r="F95" s="258"/>
      <c r="G95" s="258"/>
      <c r="H95" s="258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7"/>
      <c r="AA95" s="7"/>
    </row>
    <row r="96" spans="1:27" ht="72.75" customHeight="1" x14ac:dyDescent="0.25">
      <c r="A96" s="20"/>
      <c r="B96" s="20"/>
      <c r="C96" s="20"/>
      <c r="D96" s="258"/>
      <c r="E96" s="258"/>
      <c r="F96" s="258"/>
      <c r="G96" s="258"/>
      <c r="H96" s="258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7"/>
      <c r="AA96" s="7"/>
    </row>
    <row r="97" spans="1:27" ht="15.75" x14ac:dyDescent="0.25">
      <c r="A97" s="20"/>
      <c r="B97" s="20"/>
      <c r="C97" s="20"/>
      <c r="D97" s="258"/>
      <c r="E97" s="258"/>
      <c r="F97" s="258"/>
      <c r="G97" s="258"/>
      <c r="H97" s="258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7"/>
      <c r="AA97" s="7"/>
    </row>
    <row r="98" spans="1:27" ht="15.75" x14ac:dyDescent="0.25">
      <c r="A98" s="20"/>
      <c r="B98" s="20"/>
      <c r="C98" s="20"/>
      <c r="D98" s="258"/>
      <c r="E98" s="258"/>
      <c r="F98" s="258"/>
      <c r="G98" s="258"/>
      <c r="H98" s="258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7"/>
      <c r="AA98" s="7"/>
    </row>
    <row r="99" spans="1:27" x14ac:dyDescent="0.25">
      <c r="F99" s="8"/>
      <c r="G99" s="8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x14ac:dyDescent="0.25">
      <c r="F100" s="8"/>
      <c r="G100" s="8"/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x14ac:dyDescent="0.2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x14ac:dyDescent="0.2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x14ac:dyDescent="0.2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x14ac:dyDescent="0.2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x14ac:dyDescent="0.2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x14ac:dyDescent="0.2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x14ac:dyDescent="0.25">
      <c r="A107" s="7"/>
      <c r="B107" s="7"/>
      <c r="C107" s="7"/>
      <c r="D107" s="8"/>
      <c r="E107" s="8"/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x14ac:dyDescent="0.25">
      <c r="A108" s="7"/>
      <c r="B108" s="7"/>
      <c r="C108" s="7"/>
      <c r="D108" s="8"/>
      <c r="E108" s="8"/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x14ac:dyDescent="0.25">
      <c r="A109" s="7"/>
      <c r="B109" s="7"/>
      <c r="C109" s="7"/>
      <c r="D109" s="8"/>
      <c r="E109" s="8"/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x14ac:dyDescent="0.25">
      <c r="A110" s="7"/>
      <c r="B110" s="7"/>
      <c r="C110" s="7"/>
      <c r="D110" s="8"/>
      <c r="E110" s="8"/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x14ac:dyDescent="0.25">
      <c r="A111" s="7"/>
      <c r="B111" s="7"/>
      <c r="C111" s="7"/>
      <c r="D111" s="8"/>
      <c r="E111" s="8"/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x14ac:dyDescent="0.25">
      <c r="A112" s="7"/>
      <c r="B112" s="7"/>
      <c r="C112" s="7"/>
      <c r="D112" s="8"/>
      <c r="E112" s="8"/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</sheetData>
  <sheetProtection algorithmName="SHA-512" hashValue="gcGYTkNhJP9p1GVmgOI7GNasKNp/gXucYa6pS+ZWgw3L/lN3OwbcdwsXwnMw5fp7ndUZpmjsCZ3UgaIKuMw1pA==" saltValue="A++EFMSZeZ+XRdmIFMy5jA==" spinCount="100000" sheet="1"/>
  <protectedRanges>
    <protectedRange sqref="A92 A94" name="Rozstęp3"/>
    <protectedRange sqref="B18:K29 M33:W41 B33:K41 M45:W65 B45:K65 M69:W87 B69:K87 M18:W29" name="Rozstęp1"/>
    <protectedRange sqref="C6 C8" name="Rozstęp2"/>
  </protectedRanges>
  <mergeCells count="41">
    <mergeCell ref="A69:A87"/>
    <mergeCell ref="E88:G88"/>
    <mergeCell ref="E90:G90"/>
    <mergeCell ref="A92:B92"/>
    <mergeCell ref="G93:Q94"/>
    <mergeCell ref="A94:B94"/>
    <mergeCell ref="A18:A29"/>
    <mergeCell ref="E30:G30"/>
    <mergeCell ref="A33:A41"/>
    <mergeCell ref="E42:G42"/>
    <mergeCell ref="A45:A65"/>
    <mergeCell ref="E66:G66"/>
    <mergeCell ref="K15:K17"/>
    <mergeCell ref="L15:L17"/>
    <mergeCell ref="M15:W15"/>
    <mergeCell ref="X15:Y16"/>
    <mergeCell ref="M16:P16"/>
    <mergeCell ref="Q16:T16"/>
    <mergeCell ref="U16:W16"/>
    <mergeCell ref="X14:Y14"/>
    <mergeCell ref="A15:A17"/>
    <mergeCell ref="B15:B17"/>
    <mergeCell ref="C15:C17"/>
    <mergeCell ref="D15:D17"/>
    <mergeCell ref="E15:F16"/>
    <mergeCell ref="G15:G17"/>
    <mergeCell ref="H15:H17"/>
    <mergeCell ref="I15:I17"/>
    <mergeCell ref="J15:J17"/>
    <mergeCell ref="U14:W14"/>
    <mergeCell ref="A12:B12"/>
    <mergeCell ref="C12:J12"/>
    <mergeCell ref="E14:F14"/>
    <mergeCell ref="M14:P14"/>
    <mergeCell ref="Q14:T14"/>
    <mergeCell ref="A4:W4"/>
    <mergeCell ref="A6:B6"/>
    <mergeCell ref="C6:J6"/>
    <mergeCell ref="A8:B9"/>
    <mergeCell ref="C8:J8"/>
    <mergeCell ref="C9:J9"/>
  </mergeCells>
  <pageMargins left="0.7" right="0.7" top="0.75" bottom="0.75" header="0.3" footer="0.3"/>
  <pageSetup paperSize="8" scale="15" orientation="landscape" r:id="rId1"/>
  <colBreaks count="1" manualBreakCount="1">
    <brk id="25" max="10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3E61-A8F5-4F21-B4ED-D458EADD998C}">
  <sheetPr>
    <pageSetUpPr fitToPage="1"/>
  </sheetPr>
  <dimension ref="A1:AA112"/>
  <sheetViews>
    <sheetView view="pageBreakPreview" zoomScale="80" zoomScaleNormal="80" zoomScaleSheetLayoutView="80" workbookViewId="0"/>
  </sheetViews>
  <sheetFormatPr defaultColWidth="9.140625" defaultRowHeight="15" x14ac:dyDescent="0.25"/>
  <cols>
    <col min="1" max="1" width="18.5703125" style="1" customWidth="1"/>
    <col min="2" max="2" width="20.7109375" style="1" customWidth="1"/>
    <col min="3" max="3" width="80.7109375" style="1" customWidth="1"/>
    <col min="4" max="4" width="80.7109375" style="2" customWidth="1"/>
    <col min="5" max="8" width="15.7109375" style="2" customWidth="1"/>
    <col min="9" max="25" width="15.7109375" style="1" customWidth="1"/>
    <col min="26" max="26" width="10.7109375" style="1" customWidth="1"/>
    <col min="27" max="27" width="9.85546875" style="1" customWidth="1"/>
    <col min="28" max="28" width="11.42578125" style="1" customWidth="1"/>
    <col min="29" max="16384" width="9.140625" style="1"/>
  </cols>
  <sheetData>
    <row r="1" spans="1:25" ht="144" customHeight="1" x14ac:dyDescent="0.25"/>
    <row r="3" spans="1:25" ht="15.75" x14ac:dyDescent="0.25">
      <c r="A3" s="13" t="s">
        <v>262</v>
      </c>
      <c r="B3" s="13"/>
      <c r="C3" s="11"/>
      <c r="D3" s="10"/>
      <c r="E3" s="11"/>
      <c r="F3" s="11"/>
      <c r="G3" s="11"/>
      <c r="H3" s="11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5" ht="35.25" customHeight="1" x14ac:dyDescent="0.25">
      <c r="A4" s="352" t="s">
        <v>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56"/>
      <c r="Y4" s="256"/>
    </row>
    <row r="5" spans="1:25" ht="18" customHeight="1" x14ac:dyDescent="0.25">
      <c r="A5" s="11"/>
      <c r="B5" s="11"/>
      <c r="C5" s="11"/>
      <c r="D5" s="11"/>
      <c r="E5" s="11"/>
      <c r="F5" s="11"/>
      <c r="G5" s="11"/>
      <c r="H5" s="11"/>
    </row>
    <row r="6" spans="1:25" ht="24.95" customHeight="1" x14ac:dyDescent="0.25">
      <c r="A6" s="330" t="s">
        <v>335</v>
      </c>
      <c r="B6" s="330"/>
      <c r="C6" s="364" t="s">
        <v>334</v>
      </c>
      <c r="D6" s="364"/>
      <c r="E6" s="364"/>
      <c r="F6" s="364"/>
      <c r="G6" s="364"/>
      <c r="H6" s="364"/>
      <c r="I6" s="364"/>
      <c r="J6" s="364"/>
      <c r="K6" s="3"/>
    </row>
    <row r="7" spans="1:25" ht="18.75" customHeight="1" x14ac:dyDescent="0.25">
      <c r="B7" s="263"/>
      <c r="C7" s="14"/>
      <c r="D7" s="14"/>
      <c r="E7" s="14"/>
      <c r="F7" s="14"/>
      <c r="G7" s="14"/>
      <c r="H7" s="3"/>
      <c r="I7" s="3"/>
      <c r="J7" s="3"/>
    </row>
    <row r="8" spans="1:25" ht="24.95" customHeight="1" x14ac:dyDescent="0.25">
      <c r="A8" s="366" t="s">
        <v>344</v>
      </c>
      <c r="B8" s="366"/>
      <c r="C8" s="346" t="s">
        <v>332</v>
      </c>
      <c r="D8" s="346"/>
      <c r="E8" s="346"/>
      <c r="F8" s="346"/>
      <c r="G8" s="346"/>
      <c r="H8" s="346"/>
      <c r="I8" s="346"/>
      <c r="J8" s="346"/>
    </row>
    <row r="9" spans="1:25" ht="18.75" customHeight="1" x14ac:dyDescent="0.25">
      <c r="A9" s="366"/>
      <c r="B9" s="366"/>
      <c r="C9" s="347" t="s">
        <v>333</v>
      </c>
      <c r="D9" s="347"/>
      <c r="E9" s="347"/>
      <c r="F9" s="347"/>
      <c r="G9" s="347"/>
      <c r="H9" s="347"/>
      <c r="I9" s="347"/>
      <c r="J9" s="347"/>
    </row>
    <row r="10" spans="1:25" ht="18.75" x14ac:dyDescent="0.25">
      <c r="A10" s="263"/>
      <c r="B10" s="263"/>
      <c r="C10" s="14"/>
      <c r="D10" s="14"/>
      <c r="E10" s="14"/>
      <c r="F10" s="14"/>
      <c r="G10" s="14"/>
      <c r="H10" s="3"/>
      <c r="I10" s="3"/>
      <c r="J10" s="3"/>
    </row>
    <row r="11" spans="1:25" ht="18.75" customHeight="1" x14ac:dyDescent="0.25">
      <c r="A11" s="172"/>
      <c r="B11" s="172"/>
      <c r="C11" s="11"/>
      <c r="D11" s="14"/>
      <c r="E11" s="14"/>
      <c r="F11" s="12"/>
      <c r="G11" s="12"/>
      <c r="H11" s="14"/>
      <c r="I11" s="3"/>
      <c r="J11" s="3"/>
      <c r="K11" s="3"/>
    </row>
    <row r="12" spans="1:25" ht="37.5" customHeight="1" x14ac:dyDescent="0.25">
      <c r="A12" s="330" t="s">
        <v>1</v>
      </c>
      <c r="B12" s="330"/>
      <c r="C12" s="365" t="s">
        <v>2</v>
      </c>
      <c r="D12" s="365"/>
      <c r="E12" s="365"/>
      <c r="F12" s="365"/>
      <c r="G12" s="365"/>
      <c r="H12" s="365"/>
      <c r="I12" s="365"/>
      <c r="J12" s="365"/>
      <c r="K12" s="3"/>
    </row>
    <row r="13" spans="1:25" ht="19.5" thickBot="1" x14ac:dyDescent="0.3">
      <c r="A13" s="5"/>
      <c r="B13" s="5"/>
      <c r="D13" s="3"/>
      <c r="E13" s="3"/>
      <c r="F13" s="3"/>
      <c r="G13" s="3"/>
      <c r="H13" s="3"/>
      <c r="I13" s="3"/>
      <c r="J13" s="3"/>
      <c r="K13" s="3"/>
    </row>
    <row r="14" spans="1:25" customFormat="1" ht="15.75" thickBot="1" x14ac:dyDescent="0.3">
      <c r="A14" s="29" t="s">
        <v>3</v>
      </c>
      <c r="B14" s="29" t="s">
        <v>4</v>
      </c>
      <c r="C14" s="29" t="s">
        <v>341</v>
      </c>
      <c r="D14" s="29" t="s">
        <v>5</v>
      </c>
      <c r="E14" s="353" t="s">
        <v>6</v>
      </c>
      <c r="F14" s="354"/>
      <c r="G14" s="29" t="s">
        <v>7</v>
      </c>
      <c r="H14" s="29" t="s">
        <v>8</v>
      </c>
      <c r="I14" s="112" t="s">
        <v>9</v>
      </c>
      <c r="J14" s="257" t="s">
        <v>21</v>
      </c>
      <c r="K14" s="257" t="s">
        <v>10</v>
      </c>
      <c r="L14" s="257" t="s">
        <v>340</v>
      </c>
      <c r="M14" s="317" t="s">
        <v>22</v>
      </c>
      <c r="N14" s="322"/>
      <c r="O14" s="322"/>
      <c r="P14" s="318"/>
      <c r="Q14" s="317" t="s">
        <v>38</v>
      </c>
      <c r="R14" s="322"/>
      <c r="S14" s="322"/>
      <c r="T14" s="318"/>
      <c r="U14" s="317" t="s">
        <v>39</v>
      </c>
      <c r="V14" s="322"/>
      <c r="W14" s="318"/>
      <c r="X14" s="317" t="s">
        <v>264</v>
      </c>
      <c r="Y14" s="318"/>
    </row>
    <row r="15" spans="1:25" customFormat="1" ht="35.25" customHeight="1" thickBot="1" x14ac:dyDescent="0.3">
      <c r="A15" s="343" t="s">
        <v>19</v>
      </c>
      <c r="B15" s="343" t="s">
        <v>40</v>
      </c>
      <c r="C15" s="343" t="s">
        <v>11</v>
      </c>
      <c r="D15" s="357" t="s">
        <v>233</v>
      </c>
      <c r="E15" s="360" t="s">
        <v>12</v>
      </c>
      <c r="F15" s="361"/>
      <c r="G15" s="323" t="s">
        <v>20</v>
      </c>
      <c r="H15" s="323" t="s">
        <v>342</v>
      </c>
      <c r="I15" s="323" t="s">
        <v>234</v>
      </c>
      <c r="J15" s="323" t="s">
        <v>263</v>
      </c>
      <c r="K15" s="323" t="s">
        <v>265</v>
      </c>
      <c r="L15" s="323" t="s">
        <v>343</v>
      </c>
      <c r="M15" s="356" t="s">
        <v>30</v>
      </c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26" t="s">
        <v>31</v>
      </c>
      <c r="Y15" s="327"/>
    </row>
    <row r="16" spans="1:25" ht="81" customHeight="1" thickBot="1" x14ac:dyDescent="0.3">
      <c r="A16" s="344"/>
      <c r="B16" s="344"/>
      <c r="C16" s="344"/>
      <c r="D16" s="358"/>
      <c r="E16" s="362"/>
      <c r="F16" s="363"/>
      <c r="G16" s="324"/>
      <c r="H16" s="324"/>
      <c r="I16" s="324"/>
      <c r="J16" s="324"/>
      <c r="K16" s="324"/>
      <c r="L16" s="324"/>
      <c r="M16" s="319" t="s">
        <v>27</v>
      </c>
      <c r="N16" s="321"/>
      <c r="O16" s="321"/>
      <c r="P16" s="355"/>
      <c r="Q16" s="319" t="s">
        <v>28</v>
      </c>
      <c r="R16" s="321"/>
      <c r="S16" s="321"/>
      <c r="T16" s="355"/>
      <c r="U16" s="319" t="s">
        <v>29</v>
      </c>
      <c r="V16" s="321"/>
      <c r="W16" s="321"/>
      <c r="X16" s="326"/>
      <c r="Y16" s="327"/>
    </row>
    <row r="17" spans="1:25" ht="43.5" customHeight="1" thickBot="1" x14ac:dyDescent="0.3">
      <c r="A17" s="345"/>
      <c r="B17" s="345"/>
      <c r="C17" s="345"/>
      <c r="D17" s="359"/>
      <c r="E17" s="30" t="s">
        <v>13</v>
      </c>
      <c r="F17" s="31" t="s">
        <v>14</v>
      </c>
      <c r="G17" s="325"/>
      <c r="H17" s="325"/>
      <c r="I17" s="325"/>
      <c r="J17" s="325"/>
      <c r="K17" s="325"/>
      <c r="L17" s="325"/>
      <c r="M17" s="30" t="s">
        <v>25</v>
      </c>
      <c r="N17" s="32" t="s">
        <v>26</v>
      </c>
      <c r="O17" s="33" t="s">
        <v>23</v>
      </c>
      <c r="P17" s="31" t="s">
        <v>24</v>
      </c>
      <c r="Q17" s="30" t="s">
        <v>25</v>
      </c>
      <c r="R17" s="32" t="s">
        <v>26</v>
      </c>
      <c r="S17" s="33" t="s">
        <v>23</v>
      </c>
      <c r="T17" s="31" t="s">
        <v>24</v>
      </c>
      <c r="U17" s="30" t="s">
        <v>25</v>
      </c>
      <c r="V17" s="32" t="s">
        <v>26</v>
      </c>
      <c r="W17" s="34" t="s">
        <v>23</v>
      </c>
      <c r="X17" s="51" t="s">
        <v>32</v>
      </c>
      <c r="Y17" s="52" t="s">
        <v>33</v>
      </c>
    </row>
    <row r="18" spans="1:25" ht="60" customHeight="1" x14ac:dyDescent="0.25">
      <c r="A18" s="339" t="s">
        <v>16</v>
      </c>
      <c r="B18" s="265"/>
      <c r="C18" s="276"/>
      <c r="D18" s="276"/>
      <c r="E18" s="295"/>
      <c r="F18" s="296"/>
      <c r="G18" s="277"/>
      <c r="H18" s="114"/>
      <c r="I18" s="117"/>
      <c r="J18" s="35"/>
      <c r="K18" s="35"/>
      <c r="L18" s="35">
        <f>K18-J18</f>
        <v>0</v>
      </c>
      <c r="M18" s="35"/>
      <c r="N18" s="36"/>
      <c r="O18" s="36"/>
      <c r="P18" s="37"/>
      <c r="Q18" s="35"/>
      <c r="R18" s="36"/>
      <c r="S18" s="36"/>
      <c r="T18" s="37"/>
      <c r="U18" s="35"/>
      <c r="V18" s="36"/>
      <c r="W18" s="45"/>
      <c r="X18" s="49">
        <f t="shared" ref="X18:X29" si="0">I18</f>
        <v>0</v>
      </c>
      <c r="Y18" s="50">
        <f t="shared" ref="Y18:Y29" si="1">SUM(M18:W18)</f>
        <v>0</v>
      </c>
    </row>
    <row r="19" spans="1:25" ht="60" customHeight="1" x14ac:dyDescent="0.25">
      <c r="A19" s="339"/>
      <c r="B19" s="265"/>
      <c r="C19" s="276"/>
      <c r="D19" s="276"/>
      <c r="E19" s="295"/>
      <c r="F19" s="296"/>
      <c r="G19" s="277"/>
      <c r="H19" s="114"/>
      <c r="I19" s="123"/>
      <c r="J19" s="35"/>
      <c r="K19" s="35"/>
      <c r="L19" s="35">
        <f t="shared" ref="L19:L29" si="2">K19-J19</f>
        <v>0</v>
      </c>
      <c r="M19" s="35"/>
      <c r="N19" s="36"/>
      <c r="O19" s="36"/>
      <c r="P19" s="37"/>
      <c r="Q19" s="35"/>
      <c r="R19" s="36"/>
      <c r="S19" s="36"/>
      <c r="T19" s="37"/>
      <c r="U19" s="35"/>
      <c r="V19" s="36"/>
      <c r="W19" s="45"/>
      <c r="X19" s="49">
        <f t="shared" si="0"/>
        <v>0</v>
      </c>
      <c r="Y19" s="50">
        <f t="shared" si="1"/>
        <v>0</v>
      </c>
    </row>
    <row r="20" spans="1:25" ht="60" customHeight="1" x14ac:dyDescent="0.25">
      <c r="A20" s="340"/>
      <c r="B20" s="264"/>
      <c r="C20" s="278"/>
      <c r="D20" s="278"/>
      <c r="E20" s="297"/>
      <c r="F20" s="298"/>
      <c r="G20" s="279"/>
      <c r="H20" s="115"/>
      <c r="I20" s="118"/>
      <c r="J20" s="38"/>
      <c r="K20" s="38"/>
      <c r="L20" s="35">
        <f t="shared" si="2"/>
        <v>0</v>
      </c>
      <c r="M20" s="38"/>
      <c r="N20" s="39"/>
      <c r="O20" s="39"/>
      <c r="P20" s="40"/>
      <c r="Q20" s="38"/>
      <c r="R20" s="39"/>
      <c r="S20" s="39"/>
      <c r="T20" s="40"/>
      <c r="U20" s="38"/>
      <c r="V20" s="39"/>
      <c r="W20" s="46"/>
      <c r="X20" s="49">
        <f t="shared" si="0"/>
        <v>0</v>
      </c>
      <c r="Y20" s="50">
        <f t="shared" si="1"/>
        <v>0</v>
      </c>
    </row>
    <row r="21" spans="1:25" ht="60" customHeight="1" x14ac:dyDescent="0.25">
      <c r="A21" s="340"/>
      <c r="B21" s="264"/>
      <c r="C21" s="278"/>
      <c r="D21" s="278"/>
      <c r="E21" s="297"/>
      <c r="F21" s="298"/>
      <c r="G21" s="279"/>
      <c r="H21" s="115"/>
      <c r="I21" s="118"/>
      <c r="J21" s="38"/>
      <c r="K21" s="38"/>
      <c r="L21" s="35">
        <f t="shared" si="2"/>
        <v>0</v>
      </c>
      <c r="M21" s="41"/>
      <c r="N21" s="42"/>
      <c r="O21" s="42"/>
      <c r="P21" s="43"/>
      <c r="Q21" s="41"/>
      <c r="R21" s="42"/>
      <c r="S21" s="42"/>
      <c r="T21" s="43"/>
      <c r="U21" s="41"/>
      <c r="V21" s="42"/>
      <c r="W21" s="47"/>
      <c r="X21" s="49">
        <f t="shared" si="0"/>
        <v>0</v>
      </c>
      <c r="Y21" s="50">
        <f t="shared" si="1"/>
        <v>0</v>
      </c>
    </row>
    <row r="22" spans="1:25" ht="60" customHeight="1" x14ac:dyDescent="0.25">
      <c r="A22" s="341"/>
      <c r="B22" s="266"/>
      <c r="C22" s="280"/>
      <c r="D22" s="280"/>
      <c r="E22" s="311"/>
      <c r="F22" s="299"/>
      <c r="G22" s="281"/>
      <c r="H22" s="48"/>
      <c r="I22" s="119"/>
      <c r="J22" s="41"/>
      <c r="K22" s="41"/>
      <c r="L22" s="35">
        <f t="shared" si="2"/>
        <v>0</v>
      </c>
      <c r="M22" s="48"/>
      <c r="N22" s="47"/>
      <c r="O22" s="47"/>
      <c r="P22" s="43"/>
      <c r="Q22" s="48"/>
      <c r="R22" s="47"/>
      <c r="S22" s="47"/>
      <c r="T22" s="43"/>
      <c r="U22" s="48"/>
      <c r="V22" s="47"/>
      <c r="W22" s="47"/>
      <c r="X22" s="49">
        <f t="shared" si="0"/>
        <v>0</v>
      </c>
      <c r="Y22" s="50">
        <f t="shared" si="1"/>
        <v>0</v>
      </c>
    </row>
    <row r="23" spans="1:25" ht="60" customHeight="1" x14ac:dyDescent="0.25">
      <c r="A23" s="341"/>
      <c r="B23" s="266"/>
      <c r="C23" s="280"/>
      <c r="D23" s="280"/>
      <c r="E23" s="311"/>
      <c r="F23" s="299"/>
      <c r="G23" s="281"/>
      <c r="H23" s="48"/>
      <c r="I23" s="119"/>
      <c r="J23" s="41"/>
      <c r="K23" s="41"/>
      <c r="L23" s="35">
        <f t="shared" si="2"/>
        <v>0</v>
      </c>
      <c r="M23" s="48"/>
      <c r="N23" s="47"/>
      <c r="O23" s="47"/>
      <c r="P23" s="43"/>
      <c r="Q23" s="48"/>
      <c r="R23" s="47"/>
      <c r="S23" s="47"/>
      <c r="T23" s="43"/>
      <c r="U23" s="48"/>
      <c r="V23" s="47"/>
      <c r="W23" s="47"/>
      <c r="X23" s="49">
        <f t="shared" si="0"/>
        <v>0</v>
      </c>
      <c r="Y23" s="50">
        <f t="shared" si="1"/>
        <v>0</v>
      </c>
    </row>
    <row r="24" spans="1:25" ht="60" customHeight="1" x14ac:dyDescent="0.25">
      <c r="A24" s="341"/>
      <c r="B24" s="266"/>
      <c r="C24" s="280"/>
      <c r="D24" s="280"/>
      <c r="E24" s="311"/>
      <c r="F24" s="299"/>
      <c r="G24" s="281"/>
      <c r="H24" s="48"/>
      <c r="I24" s="119"/>
      <c r="J24" s="41"/>
      <c r="K24" s="41"/>
      <c r="L24" s="35">
        <f t="shared" si="2"/>
        <v>0</v>
      </c>
      <c r="M24" s="48"/>
      <c r="N24" s="47"/>
      <c r="O24" s="47"/>
      <c r="P24" s="43"/>
      <c r="Q24" s="48"/>
      <c r="R24" s="47"/>
      <c r="S24" s="47"/>
      <c r="T24" s="43"/>
      <c r="U24" s="48"/>
      <c r="V24" s="47"/>
      <c r="W24" s="47"/>
      <c r="X24" s="49">
        <f t="shared" si="0"/>
        <v>0</v>
      </c>
      <c r="Y24" s="50">
        <f t="shared" si="1"/>
        <v>0</v>
      </c>
    </row>
    <row r="25" spans="1:25" ht="60" customHeight="1" x14ac:dyDescent="0.25">
      <c r="A25" s="341"/>
      <c r="B25" s="266"/>
      <c r="C25" s="280"/>
      <c r="D25" s="280"/>
      <c r="E25" s="311"/>
      <c r="F25" s="299"/>
      <c r="G25" s="281"/>
      <c r="H25" s="48"/>
      <c r="I25" s="119"/>
      <c r="J25" s="41"/>
      <c r="K25" s="41"/>
      <c r="L25" s="35">
        <f t="shared" si="2"/>
        <v>0</v>
      </c>
      <c r="M25" s="48"/>
      <c r="N25" s="47"/>
      <c r="O25" s="47"/>
      <c r="P25" s="43"/>
      <c r="Q25" s="48"/>
      <c r="R25" s="47"/>
      <c r="S25" s="47"/>
      <c r="T25" s="43"/>
      <c r="U25" s="48"/>
      <c r="V25" s="47"/>
      <c r="W25" s="47"/>
      <c r="X25" s="49">
        <f t="shared" si="0"/>
        <v>0</v>
      </c>
      <c r="Y25" s="50">
        <f t="shared" si="1"/>
        <v>0</v>
      </c>
    </row>
    <row r="26" spans="1:25" ht="60" customHeight="1" x14ac:dyDescent="0.25">
      <c r="A26" s="341"/>
      <c r="B26" s="266"/>
      <c r="C26" s="280"/>
      <c r="D26" s="280"/>
      <c r="E26" s="311"/>
      <c r="F26" s="299"/>
      <c r="G26" s="281"/>
      <c r="H26" s="48"/>
      <c r="I26" s="119"/>
      <c r="J26" s="41"/>
      <c r="K26" s="41"/>
      <c r="L26" s="35">
        <f t="shared" si="2"/>
        <v>0</v>
      </c>
      <c r="M26" s="48"/>
      <c r="N26" s="47"/>
      <c r="O26" s="47"/>
      <c r="P26" s="43"/>
      <c r="Q26" s="48"/>
      <c r="R26" s="47"/>
      <c r="S26" s="47"/>
      <c r="T26" s="43"/>
      <c r="U26" s="48"/>
      <c r="V26" s="47"/>
      <c r="W26" s="47"/>
      <c r="X26" s="49">
        <f t="shared" si="0"/>
        <v>0</v>
      </c>
      <c r="Y26" s="50">
        <f t="shared" si="1"/>
        <v>0</v>
      </c>
    </row>
    <row r="27" spans="1:25" ht="60" customHeight="1" x14ac:dyDescent="0.25">
      <c r="A27" s="341"/>
      <c r="B27" s="266"/>
      <c r="C27" s="280"/>
      <c r="D27" s="280"/>
      <c r="E27" s="311"/>
      <c r="F27" s="299"/>
      <c r="G27" s="281"/>
      <c r="H27" s="48"/>
      <c r="I27" s="119"/>
      <c r="J27" s="41"/>
      <c r="K27" s="41"/>
      <c r="L27" s="35">
        <f t="shared" si="2"/>
        <v>0</v>
      </c>
      <c r="M27" s="48"/>
      <c r="N27" s="47"/>
      <c r="O27" s="47"/>
      <c r="P27" s="43"/>
      <c r="Q27" s="48"/>
      <c r="R27" s="47"/>
      <c r="S27" s="47"/>
      <c r="T27" s="43"/>
      <c r="U27" s="48"/>
      <c r="V27" s="47"/>
      <c r="W27" s="47"/>
      <c r="X27" s="49">
        <f t="shared" si="0"/>
        <v>0</v>
      </c>
      <c r="Y27" s="50">
        <f t="shared" si="1"/>
        <v>0</v>
      </c>
    </row>
    <row r="28" spans="1:25" ht="60" customHeight="1" x14ac:dyDescent="0.25">
      <c r="A28" s="341"/>
      <c r="B28" s="266"/>
      <c r="C28" s="280"/>
      <c r="D28" s="280"/>
      <c r="E28" s="311"/>
      <c r="F28" s="299"/>
      <c r="G28" s="281"/>
      <c r="H28" s="48"/>
      <c r="I28" s="119"/>
      <c r="J28" s="41"/>
      <c r="K28" s="41"/>
      <c r="L28" s="35">
        <f t="shared" si="2"/>
        <v>0</v>
      </c>
      <c r="M28" s="48"/>
      <c r="N28" s="47"/>
      <c r="O28" s="47"/>
      <c r="P28" s="43"/>
      <c r="Q28" s="48"/>
      <c r="R28" s="47"/>
      <c r="S28" s="47"/>
      <c r="T28" s="43"/>
      <c r="U28" s="48"/>
      <c r="V28" s="47"/>
      <c r="W28" s="47"/>
      <c r="X28" s="49">
        <f t="shared" si="0"/>
        <v>0</v>
      </c>
      <c r="Y28" s="50">
        <f t="shared" si="1"/>
        <v>0</v>
      </c>
    </row>
    <row r="29" spans="1:25" ht="60" customHeight="1" thickBot="1" x14ac:dyDescent="0.3">
      <c r="A29" s="342"/>
      <c r="B29" s="267"/>
      <c r="C29" s="282"/>
      <c r="D29" s="282"/>
      <c r="E29" s="312"/>
      <c r="F29" s="300"/>
      <c r="G29" s="283"/>
      <c r="H29" s="116"/>
      <c r="I29" s="120"/>
      <c r="J29" s="44"/>
      <c r="K29" s="44"/>
      <c r="L29" s="35">
        <f t="shared" si="2"/>
        <v>0</v>
      </c>
      <c r="M29" s="48"/>
      <c r="N29" s="47"/>
      <c r="O29" s="47"/>
      <c r="P29" s="43"/>
      <c r="Q29" s="48"/>
      <c r="R29" s="47"/>
      <c r="S29" s="47"/>
      <c r="T29" s="43"/>
      <c r="U29" s="48"/>
      <c r="V29" s="47"/>
      <c r="W29" s="47"/>
      <c r="X29" s="49">
        <f t="shared" si="0"/>
        <v>0</v>
      </c>
      <c r="Y29" s="50">
        <f t="shared" si="1"/>
        <v>0</v>
      </c>
    </row>
    <row r="30" spans="1:25" ht="60" customHeight="1" thickBot="1" x14ac:dyDescent="0.3">
      <c r="A30" s="9"/>
      <c r="B30" s="9"/>
      <c r="C30" s="16"/>
      <c r="D30" s="16"/>
      <c r="E30" s="319" t="s">
        <v>34</v>
      </c>
      <c r="F30" s="320"/>
      <c r="G30" s="320"/>
      <c r="H30" s="259">
        <f t="shared" ref="H30:W30" si="3">SUM(H18:H29)</f>
        <v>0</v>
      </c>
      <c r="I30" s="121">
        <f t="shared" si="3"/>
        <v>0</v>
      </c>
      <c r="J30" s="53">
        <f t="shared" si="3"/>
        <v>0</v>
      </c>
      <c r="K30" s="53">
        <f t="shared" si="3"/>
        <v>0</v>
      </c>
      <c r="L30" s="53">
        <f t="shared" si="3"/>
        <v>0</v>
      </c>
      <c r="M30" s="54">
        <f t="shared" si="3"/>
        <v>0</v>
      </c>
      <c r="N30" s="56">
        <f t="shared" si="3"/>
        <v>0</v>
      </c>
      <c r="O30" s="56">
        <f t="shared" si="3"/>
        <v>0</v>
      </c>
      <c r="P30" s="55">
        <f t="shared" si="3"/>
        <v>0</v>
      </c>
      <c r="Q30" s="54">
        <f t="shared" si="3"/>
        <v>0</v>
      </c>
      <c r="R30" s="56">
        <f t="shared" si="3"/>
        <v>0</v>
      </c>
      <c r="S30" s="56">
        <f t="shared" si="3"/>
        <v>0</v>
      </c>
      <c r="T30" s="55">
        <f t="shared" si="3"/>
        <v>0</v>
      </c>
      <c r="U30" s="54">
        <f t="shared" si="3"/>
        <v>0</v>
      </c>
      <c r="V30" s="56">
        <f t="shared" si="3"/>
        <v>0</v>
      </c>
      <c r="W30" s="55">
        <f t="shared" si="3"/>
        <v>0</v>
      </c>
      <c r="X30" s="78">
        <f>SUM(X18:X29)</f>
        <v>0</v>
      </c>
      <c r="Y30" s="79">
        <f>SUM(Y18:Y29)</f>
        <v>0</v>
      </c>
    </row>
    <row r="31" spans="1:25" ht="15.75" x14ac:dyDescent="0.25">
      <c r="A31" s="9"/>
      <c r="B31" s="9"/>
      <c r="C31" s="16"/>
      <c r="D31" s="16"/>
      <c r="E31" s="24"/>
      <c r="F31" s="18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6"/>
      <c r="Y31" s="16"/>
    </row>
    <row r="32" spans="1:25" ht="15" customHeight="1" thickBot="1" x14ac:dyDescent="0.3">
      <c r="A32" s="9"/>
      <c r="B32" s="9"/>
      <c r="C32" s="16"/>
      <c r="D32" s="16"/>
      <c r="E32" s="24"/>
      <c r="F32" s="18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6"/>
      <c r="Y32" s="16"/>
    </row>
    <row r="33" spans="1:25" ht="60" customHeight="1" x14ac:dyDescent="0.25">
      <c r="A33" s="331" t="s">
        <v>17</v>
      </c>
      <c r="B33" s="284"/>
      <c r="C33" s="285"/>
      <c r="D33" s="285"/>
      <c r="E33" s="313"/>
      <c r="F33" s="301"/>
      <c r="G33" s="286"/>
      <c r="H33" s="122"/>
      <c r="I33" s="117"/>
      <c r="J33" s="57"/>
      <c r="K33" s="122"/>
      <c r="L33" s="81">
        <f>K33-J33</f>
        <v>0</v>
      </c>
      <c r="M33" s="240"/>
      <c r="N33" s="58"/>
      <c r="O33" s="58"/>
      <c r="P33" s="59"/>
      <c r="Q33" s="57"/>
      <c r="R33" s="58"/>
      <c r="S33" s="58"/>
      <c r="T33" s="59"/>
      <c r="U33" s="57"/>
      <c r="V33" s="58"/>
      <c r="W33" s="59"/>
      <c r="X33" s="254">
        <f t="shared" ref="X33:X41" si="4">I33</f>
        <v>0</v>
      </c>
      <c r="Y33" s="255">
        <f t="shared" ref="Y33:Y41" si="5">SUM(M33:W33)</f>
        <v>0</v>
      </c>
    </row>
    <row r="34" spans="1:25" ht="60" customHeight="1" x14ac:dyDescent="0.25">
      <c r="A34" s="332"/>
      <c r="B34" s="265"/>
      <c r="C34" s="276"/>
      <c r="D34" s="276"/>
      <c r="E34" s="314"/>
      <c r="F34" s="302"/>
      <c r="G34" s="277"/>
      <c r="H34" s="114"/>
      <c r="I34" s="123"/>
      <c r="J34" s="35"/>
      <c r="K34" s="114"/>
      <c r="L34" s="83">
        <f t="shared" ref="L34:L41" si="6">K34-J34</f>
        <v>0</v>
      </c>
      <c r="M34" s="241"/>
      <c r="N34" s="36"/>
      <c r="O34" s="36"/>
      <c r="P34" s="37"/>
      <c r="Q34" s="35"/>
      <c r="R34" s="36"/>
      <c r="S34" s="36"/>
      <c r="T34" s="37"/>
      <c r="U34" s="35"/>
      <c r="V34" s="36"/>
      <c r="W34" s="37"/>
      <c r="X34" s="49">
        <f t="shared" si="4"/>
        <v>0</v>
      </c>
      <c r="Y34" s="50">
        <f t="shared" si="5"/>
        <v>0</v>
      </c>
    </row>
    <row r="35" spans="1:25" ht="60" customHeight="1" x14ac:dyDescent="0.25">
      <c r="A35" s="332"/>
      <c r="B35" s="265"/>
      <c r="C35" s="276"/>
      <c r="D35" s="276"/>
      <c r="E35" s="314"/>
      <c r="F35" s="302"/>
      <c r="G35" s="277"/>
      <c r="H35" s="114"/>
      <c r="I35" s="123"/>
      <c r="J35" s="35"/>
      <c r="K35" s="114"/>
      <c r="L35" s="83">
        <f t="shared" si="6"/>
        <v>0</v>
      </c>
      <c r="M35" s="241"/>
      <c r="N35" s="36"/>
      <c r="O35" s="36"/>
      <c r="P35" s="37"/>
      <c r="Q35" s="35"/>
      <c r="R35" s="36"/>
      <c r="S35" s="36"/>
      <c r="T35" s="37"/>
      <c r="U35" s="35"/>
      <c r="V35" s="36"/>
      <c r="W35" s="37"/>
      <c r="X35" s="49">
        <f t="shared" si="4"/>
        <v>0</v>
      </c>
      <c r="Y35" s="50">
        <f t="shared" si="5"/>
        <v>0</v>
      </c>
    </row>
    <row r="36" spans="1:25" ht="60" customHeight="1" x14ac:dyDescent="0.25">
      <c r="A36" s="332"/>
      <c r="B36" s="265"/>
      <c r="C36" s="276"/>
      <c r="D36" s="276"/>
      <c r="E36" s="314"/>
      <c r="F36" s="302"/>
      <c r="G36" s="277"/>
      <c r="H36" s="114"/>
      <c r="I36" s="123"/>
      <c r="J36" s="35"/>
      <c r="K36" s="114"/>
      <c r="L36" s="83">
        <f t="shared" si="6"/>
        <v>0</v>
      </c>
      <c r="M36" s="241"/>
      <c r="N36" s="36"/>
      <c r="O36" s="36"/>
      <c r="P36" s="37"/>
      <c r="Q36" s="35"/>
      <c r="R36" s="36"/>
      <c r="S36" s="36"/>
      <c r="T36" s="37"/>
      <c r="U36" s="35"/>
      <c r="V36" s="36"/>
      <c r="W36" s="37"/>
      <c r="X36" s="49">
        <f t="shared" si="4"/>
        <v>0</v>
      </c>
      <c r="Y36" s="50">
        <f t="shared" si="5"/>
        <v>0</v>
      </c>
    </row>
    <row r="37" spans="1:25" ht="60" customHeight="1" x14ac:dyDescent="0.25">
      <c r="A37" s="332"/>
      <c r="B37" s="265"/>
      <c r="C37" s="276"/>
      <c r="D37" s="276"/>
      <c r="E37" s="314"/>
      <c r="F37" s="302"/>
      <c r="G37" s="277"/>
      <c r="H37" s="114"/>
      <c r="I37" s="123"/>
      <c r="J37" s="35"/>
      <c r="K37" s="114"/>
      <c r="L37" s="83">
        <f t="shared" si="6"/>
        <v>0</v>
      </c>
      <c r="M37" s="241"/>
      <c r="N37" s="36"/>
      <c r="O37" s="36"/>
      <c r="P37" s="37"/>
      <c r="Q37" s="35"/>
      <c r="R37" s="36"/>
      <c r="S37" s="36"/>
      <c r="T37" s="37"/>
      <c r="U37" s="35"/>
      <c r="V37" s="36"/>
      <c r="W37" s="37"/>
      <c r="X37" s="49">
        <f t="shared" si="4"/>
        <v>0</v>
      </c>
      <c r="Y37" s="50">
        <f t="shared" si="5"/>
        <v>0</v>
      </c>
    </row>
    <row r="38" spans="1:25" ht="60" customHeight="1" x14ac:dyDescent="0.25">
      <c r="A38" s="333"/>
      <c r="B38" s="264"/>
      <c r="C38" s="278"/>
      <c r="D38" s="278"/>
      <c r="E38" s="315"/>
      <c r="F38" s="303"/>
      <c r="G38" s="279"/>
      <c r="H38" s="115"/>
      <c r="I38" s="118"/>
      <c r="J38" s="38"/>
      <c r="K38" s="115"/>
      <c r="L38" s="83">
        <f t="shared" si="6"/>
        <v>0</v>
      </c>
      <c r="M38" s="242"/>
      <c r="N38" s="39"/>
      <c r="O38" s="39"/>
      <c r="P38" s="40"/>
      <c r="Q38" s="38"/>
      <c r="R38" s="39"/>
      <c r="S38" s="39"/>
      <c r="T38" s="40"/>
      <c r="U38" s="38"/>
      <c r="V38" s="39"/>
      <c r="W38" s="40"/>
      <c r="X38" s="49">
        <f t="shared" si="4"/>
        <v>0</v>
      </c>
      <c r="Y38" s="50">
        <f t="shared" si="5"/>
        <v>0</v>
      </c>
    </row>
    <row r="39" spans="1:25" ht="60" customHeight="1" x14ac:dyDescent="0.25">
      <c r="A39" s="333"/>
      <c r="B39" s="264"/>
      <c r="C39" s="278"/>
      <c r="D39" s="278"/>
      <c r="E39" s="297"/>
      <c r="F39" s="302"/>
      <c r="G39" s="277"/>
      <c r="H39" s="114"/>
      <c r="I39" s="123"/>
      <c r="J39" s="35"/>
      <c r="K39" s="114"/>
      <c r="L39" s="83">
        <f t="shared" si="6"/>
        <v>0</v>
      </c>
      <c r="M39" s="241"/>
      <c r="N39" s="36"/>
      <c r="O39" s="36"/>
      <c r="P39" s="37"/>
      <c r="Q39" s="35"/>
      <c r="R39" s="36"/>
      <c r="S39" s="36"/>
      <c r="T39" s="37"/>
      <c r="U39" s="35"/>
      <c r="V39" s="36"/>
      <c r="W39" s="37"/>
      <c r="X39" s="49">
        <f t="shared" si="4"/>
        <v>0</v>
      </c>
      <c r="Y39" s="50">
        <f t="shared" si="5"/>
        <v>0</v>
      </c>
    </row>
    <row r="40" spans="1:25" ht="60" customHeight="1" x14ac:dyDescent="0.25">
      <c r="A40" s="333"/>
      <c r="B40" s="264"/>
      <c r="C40" s="278"/>
      <c r="D40" s="278"/>
      <c r="E40" s="297"/>
      <c r="F40" s="302"/>
      <c r="G40" s="277"/>
      <c r="H40" s="114"/>
      <c r="I40" s="123"/>
      <c r="J40" s="35"/>
      <c r="K40" s="114"/>
      <c r="L40" s="83">
        <f t="shared" si="6"/>
        <v>0</v>
      </c>
      <c r="M40" s="241"/>
      <c r="N40" s="36"/>
      <c r="O40" s="36"/>
      <c r="P40" s="37"/>
      <c r="Q40" s="35"/>
      <c r="R40" s="36"/>
      <c r="S40" s="36"/>
      <c r="T40" s="37"/>
      <c r="U40" s="35"/>
      <c r="V40" s="36"/>
      <c r="W40" s="37"/>
      <c r="X40" s="49">
        <f t="shared" si="4"/>
        <v>0</v>
      </c>
      <c r="Y40" s="50">
        <f t="shared" si="5"/>
        <v>0</v>
      </c>
    </row>
    <row r="41" spans="1:25" ht="60" customHeight="1" thickBot="1" x14ac:dyDescent="0.3">
      <c r="A41" s="334"/>
      <c r="B41" s="267"/>
      <c r="C41" s="282"/>
      <c r="D41" s="282"/>
      <c r="E41" s="312"/>
      <c r="F41" s="300"/>
      <c r="G41" s="283"/>
      <c r="H41" s="116"/>
      <c r="I41" s="120"/>
      <c r="J41" s="44"/>
      <c r="K41" s="116"/>
      <c r="L41" s="84">
        <f t="shared" si="6"/>
        <v>0</v>
      </c>
      <c r="M41" s="243"/>
      <c r="N41" s="42"/>
      <c r="O41" s="42"/>
      <c r="P41" s="43"/>
      <c r="Q41" s="41"/>
      <c r="R41" s="42"/>
      <c r="S41" s="42"/>
      <c r="T41" s="43"/>
      <c r="U41" s="41"/>
      <c r="V41" s="42"/>
      <c r="W41" s="43"/>
      <c r="X41" s="232">
        <f t="shared" si="4"/>
        <v>0</v>
      </c>
      <c r="Y41" s="233">
        <f t="shared" si="5"/>
        <v>0</v>
      </c>
    </row>
    <row r="42" spans="1:25" ht="60" customHeight="1" thickBot="1" x14ac:dyDescent="0.3">
      <c r="A42" s="9"/>
      <c r="B42" s="9"/>
      <c r="C42" s="16"/>
      <c r="D42" s="16"/>
      <c r="E42" s="319" t="s">
        <v>35</v>
      </c>
      <c r="F42" s="321"/>
      <c r="G42" s="321"/>
      <c r="H42" s="259">
        <f>SUM(H33:H41)</f>
        <v>0</v>
      </c>
      <c r="I42" s="121">
        <f>SUM(I33:I41)</f>
        <v>0</v>
      </c>
      <c r="J42" s="54">
        <f t="shared" ref="J42" si="7">SUM(J33:J41)</f>
        <v>0</v>
      </c>
      <c r="K42" s="54">
        <f>SUM(K33:K41)</f>
        <v>0</v>
      </c>
      <c r="L42" s="174">
        <f>SUM(L33:L41)</f>
        <v>0</v>
      </c>
      <c r="M42" s="54">
        <f t="shared" ref="M42:W42" si="8">SUM(M33:M41)</f>
        <v>0</v>
      </c>
      <c r="N42" s="56">
        <f t="shared" si="8"/>
        <v>0</v>
      </c>
      <c r="O42" s="56">
        <f t="shared" si="8"/>
        <v>0</v>
      </c>
      <c r="P42" s="55">
        <f t="shared" si="8"/>
        <v>0</v>
      </c>
      <c r="Q42" s="54">
        <f t="shared" si="8"/>
        <v>0</v>
      </c>
      <c r="R42" s="56">
        <f t="shared" si="8"/>
        <v>0</v>
      </c>
      <c r="S42" s="56">
        <f t="shared" si="8"/>
        <v>0</v>
      </c>
      <c r="T42" s="55">
        <f t="shared" si="8"/>
        <v>0</v>
      </c>
      <c r="U42" s="54">
        <f t="shared" si="8"/>
        <v>0</v>
      </c>
      <c r="V42" s="56">
        <f t="shared" si="8"/>
        <v>0</v>
      </c>
      <c r="W42" s="55">
        <f t="shared" si="8"/>
        <v>0</v>
      </c>
      <c r="X42" s="78">
        <f>SUM(X33:X41)</f>
        <v>0</v>
      </c>
      <c r="Y42" s="79">
        <f>X42-H42</f>
        <v>0</v>
      </c>
    </row>
    <row r="43" spans="1:25" ht="15.75" x14ac:dyDescent="0.25">
      <c r="A43" s="9"/>
      <c r="B43" s="9"/>
      <c r="C43" s="16"/>
      <c r="D43" s="16"/>
      <c r="E43" s="24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6"/>
      <c r="Y43" s="16"/>
    </row>
    <row r="44" spans="1:25" ht="16.5" thickBot="1" x14ac:dyDescent="0.3">
      <c r="A44" s="9"/>
      <c r="B44" s="9"/>
      <c r="C44" s="16"/>
      <c r="D44" s="16"/>
      <c r="E44" s="24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6"/>
      <c r="Y44" s="16"/>
    </row>
    <row r="45" spans="1:25" ht="60" customHeight="1" x14ac:dyDescent="0.25">
      <c r="A45" s="335" t="s">
        <v>18</v>
      </c>
      <c r="B45" s="268"/>
      <c r="C45" s="287"/>
      <c r="D45" s="288"/>
      <c r="E45" s="304"/>
      <c r="F45" s="305"/>
      <c r="G45" s="272"/>
      <c r="H45" s="80"/>
      <c r="I45" s="81"/>
      <c r="J45" s="175"/>
      <c r="K45" s="81"/>
      <c r="L45" s="250">
        <f>K45-J45</f>
        <v>0</v>
      </c>
      <c r="M45" s="60"/>
      <c r="N45" s="61"/>
      <c r="O45" s="61"/>
      <c r="P45" s="62"/>
      <c r="Q45" s="60"/>
      <c r="R45" s="61"/>
      <c r="S45" s="61"/>
      <c r="T45" s="62"/>
      <c r="U45" s="60"/>
      <c r="V45" s="61"/>
      <c r="W45" s="62"/>
      <c r="X45" s="254">
        <f>I45</f>
        <v>0</v>
      </c>
      <c r="Y45" s="255">
        <f>SUM(M45:W45)</f>
        <v>0</v>
      </c>
    </row>
    <row r="46" spans="1:25" ht="60" customHeight="1" x14ac:dyDescent="0.25">
      <c r="A46" s="336"/>
      <c r="B46" s="269"/>
      <c r="C46" s="289"/>
      <c r="D46" s="290"/>
      <c r="E46" s="306"/>
      <c r="F46" s="307"/>
      <c r="G46" s="273"/>
      <c r="H46" s="234"/>
      <c r="I46" s="231"/>
      <c r="J46" s="235"/>
      <c r="K46" s="231"/>
      <c r="L46" s="251">
        <v>0</v>
      </c>
      <c r="M46" s="236"/>
      <c r="N46" s="237"/>
      <c r="O46" s="237"/>
      <c r="P46" s="238"/>
      <c r="Q46" s="236"/>
      <c r="R46" s="237"/>
      <c r="S46" s="237"/>
      <c r="T46" s="238"/>
      <c r="U46" s="236"/>
      <c r="V46" s="237"/>
      <c r="W46" s="238"/>
      <c r="X46" s="49">
        <f t="shared" ref="X46:X65" si="9">I46</f>
        <v>0</v>
      </c>
      <c r="Y46" s="50">
        <f t="shared" ref="Y46:Y65" si="10">SUM(M46:W46)</f>
        <v>0</v>
      </c>
    </row>
    <row r="47" spans="1:25" ht="60" customHeight="1" x14ac:dyDescent="0.25">
      <c r="A47" s="336"/>
      <c r="B47" s="269"/>
      <c r="C47" s="289"/>
      <c r="D47" s="290"/>
      <c r="E47" s="306"/>
      <c r="F47" s="307"/>
      <c r="G47" s="273"/>
      <c r="H47" s="234"/>
      <c r="I47" s="231"/>
      <c r="J47" s="235"/>
      <c r="K47" s="231"/>
      <c r="L47" s="251">
        <v>0</v>
      </c>
      <c r="M47" s="236"/>
      <c r="N47" s="237"/>
      <c r="O47" s="237"/>
      <c r="P47" s="238"/>
      <c r="Q47" s="236"/>
      <c r="R47" s="237"/>
      <c r="S47" s="237"/>
      <c r="T47" s="238"/>
      <c r="U47" s="236"/>
      <c r="V47" s="237"/>
      <c r="W47" s="238"/>
      <c r="X47" s="49">
        <f t="shared" si="9"/>
        <v>0</v>
      </c>
      <c r="Y47" s="50">
        <f t="shared" si="10"/>
        <v>0</v>
      </c>
    </row>
    <row r="48" spans="1:25" ht="60" customHeight="1" x14ac:dyDescent="0.25">
      <c r="A48" s="336"/>
      <c r="B48" s="269"/>
      <c r="C48" s="289"/>
      <c r="D48" s="290"/>
      <c r="E48" s="306"/>
      <c r="F48" s="307"/>
      <c r="G48" s="273"/>
      <c r="H48" s="234"/>
      <c r="I48" s="231"/>
      <c r="J48" s="235"/>
      <c r="K48" s="231"/>
      <c r="L48" s="251">
        <v>0</v>
      </c>
      <c r="M48" s="236"/>
      <c r="N48" s="237"/>
      <c r="O48" s="237"/>
      <c r="P48" s="238"/>
      <c r="Q48" s="236"/>
      <c r="R48" s="237"/>
      <c r="S48" s="237"/>
      <c r="T48" s="238"/>
      <c r="U48" s="236"/>
      <c r="V48" s="237"/>
      <c r="W48" s="238"/>
      <c r="X48" s="49">
        <f t="shared" si="9"/>
        <v>0</v>
      </c>
      <c r="Y48" s="50">
        <f t="shared" si="10"/>
        <v>0</v>
      </c>
    </row>
    <row r="49" spans="1:25" ht="60" customHeight="1" x14ac:dyDescent="0.25">
      <c r="A49" s="336"/>
      <c r="B49" s="269"/>
      <c r="C49" s="289"/>
      <c r="D49" s="290"/>
      <c r="E49" s="306"/>
      <c r="F49" s="307"/>
      <c r="G49" s="273"/>
      <c r="H49" s="234"/>
      <c r="I49" s="231"/>
      <c r="J49" s="235"/>
      <c r="K49" s="231"/>
      <c r="L49" s="251">
        <v>0</v>
      </c>
      <c r="M49" s="236"/>
      <c r="N49" s="237"/>
      <c r="O49" s="237"/>
      <c r="P49" s="238"/>
      <c r="Q49" s="236"/>
      <c r="R49" s="237"/>
      <c r="S49" s="237"/>
      <c r="T49" s="238"/>
      <c r="U49" s="236"/>
      <c r="V49" s="237"/>
      <c r="W49" s="238"/>
      <c r="X49" s="49">
        <f t="shared" si="9"/>
        <v>0</v>
      </c>
      <c r="Y49" s="50">
        <f t="shared" si="10"/>
        <v>0</v>
      </c>
    </row>
    <row r="50" spans="1:25" ht="60" customHeight="1" x14ac:dyDescent="0.25">
      <c r="A50" s="336"/>
      <c r="B50" s="269"/>
      <c r="C50" s="289"/>
      <c r="D50" s="290"/>
      <c r="E50" s="306"/>
      <c r="F50" s="307"/>
      <c r="G50" s="273"/>
      <c r="H50" s="234"/>
      <c r="I50" s="231"/>
      <c r="J50" s="235"/>
      <c r="K50" s="231"/>
      <c r="L50" s="251">
        <v>0</v>
      </c>
      <c r="M50" s="236"/>
      <c r="N50" s="237"/>
      <c r="O50" s="237"/>
      <c r="P50" s="238"/>
      <c r="Q50" s="236"/>
      <c r="R50" s="237"/>
      <c r="S50" s="237"/>
      <c r="T50" s="238"/>
      <c r="U50" s="236"/>
      <c r="V50" s="237"/>
      <c r="W50" s="238"/>
      <c r="X50" s="49">
        <f t="shared" si="9"/>
        <v>0</v>
      </c>
      <c r="Y50" s="50">
        <f t="shared" si="10"/>
        <v>0</v>
      </c>
    </row>
    <row r="51" spans="1:25" ht="60" customHeight="1" x14ac:dyDescent="0.25">
      <c r="A51" s="336"/>
      <c r="B51" s="269"/>
      <c r="C51" s="289"/>
      <c r="D51" s="290"/>
      <c r="E51" s="306"/>
      <c r="F51" s="307"/>
      <c r="G51" s="273"/>
      <c r="H51" s="234"/>
      <c r="I51" s="231"/>
      <c r="J51" s="235"/>
      <c r="K51" s="231"/>
      <c r="L51" s="251">
        <v>0</v>
      </c>
      <c r="M51" s="236"/>
      <c r="N51" s="237"/>
      <c r="O51" s="237"/>
      <c r="P51" s="238"/>
      <c r="Q51" s="236"/>
      <c r="R51" s="237"/>
      <c r="S51" s="237"/>
      <c r="T51" s="238"/>
      <c r="U51" s="236"/>
      <c r="V51" s="237"/>
      <c r="W51" s="238"/>
      <c r="X51" s="49">
        <f t="shared" si="9"/>
        <v>0</v>
      </c>
      <c r="Y51" s="50">
        <f t="shared" si="10"/>
        <v>0</v>
      </c>
    </row>
    <row r="52" spans="1:25" ht="60" customHeight="1" x14ac:dyDescent="0.25">
      <c r="A52" s="336"/>
      <c r="B52" s="269"/>
      <c r="C52" s="289"/>
      <c r="D52" s="290"/>
      <c r="E52" s="306"/>
      <c r="F52" s="307"/>
      <c r="G52" s="273"/>
      <c r="H52" s="234"/>
      <c r="I52" s="231"/>
      <c r="J52" s="235"/>
      <c r="K52" s="231"/>
      <c r="L52" s="251">
        <v>0</v>
      </c>
      <c r="M52" s="236"/>
      <c r="N52" s="237"/>
      <c r="O52" s="237"/>
      <c r="P52" s="238"/>
      <c r="Q52" s="236"/>
      <c r="R52" s="237"/>
      <c r="S52" s="237"/>
      <c r="T52" s="238"/>
      <c r="U52" s="236"/>
      <c r="V52" s="237"/>
      <c r="W52" s="238"/>
      <c r="X52" s="49">
        <f t="shared" si="9"/>
        <v>0</v>
      </c>
      <c r="Y52" s="50">
        <f t="shared" si="10"/>
        <v>0</v>
      </c>
    </row>
    <row r="53" spans="1:25" ht="60" customHeight="1" x14ac:dyDescent="0.25">
      <c r="A53" s="336"/>
      <c r="B53" s="269"/>
      <c r="C53" s="289"/>
      <c r="D53" s="290"/>
      <c r="E53" s="306"/>
      <c r="F53" s="307"/>
      <c r="G53" s="273"/>
      <c r="H53" s="234"/>
      <c r="I53" s="231"/>
      <c r="J53" s="235"/>
      <c r="K53" s="231"/>
      <c r="L53" s="251">
        <v>0</v>
      </c>
      <c r="M53" s="236"/>
      <c r="N53" s="237"/>
      <c r="O53" s="237"/>
      <c r="P53" s="238"/>
      <c r="Q53" s="236"/>
      <c r="R53" s="237"/>
      <c r="S53" s="237"/>
      <c r="T53" s="238"/>
      <c r="U53" s="236"/>
      <c r="V53" s="237"/>
      <c r="W53" s="238"/>
      <c r="X53" s="49">
        <f t="shared" si="9"/>
        <v>0</v>
      </c>
      <c r="Y53" s="50">
        <f t="shared" si="10"/>
        <v>0</v>
      </c>
    </row>
    <row r="54" spans="1:25" ht="60" customHeight="1" x14ac:dyDescent="0.25">
      <c r="A54" s="336"/>
      <c r="B54" s="269"/>
      <c r="C54" s="289"/>
      <c r="D54" s="290"/>
      <c r="E54" s="306"/>
      <c r="F54" s="307"/>
      <c r="G54" s="273"/>
      <c r="H54" s="234"/>
      <c r="I54" s="231"/>
      <c r="J54" s="235"/>
      <c r="K54" s="231"/>
      <c r="L54" s="251">
        <v>0</v>
      </c>
      <c r="M54" s="236"/>
      <c r="N54" s="237"/>
      <c r="O54" s="237"/>
      <c r="P54" s="238"/>
      <c r="Q54" s="236"/>
      <c r="R54" s="237"/>
      <c r="S54" s="237"/>
      <c r="T54" s="238"/>
      <c r="U54" s="236"/>
      <c r="V54" s="237"/>
      <c r="W54" s="238"/>
      <c r="X54" s="49">
        <f t="shared" si="9"/>
        <v>0</v>
      </c>
      <c r="Y54" s="50">
        <f t="shared" si="10"/>
        <v>0</v>
      </c>
    </row>
    <row r="55" spans="1:25" ht="60" customHeight="1" x14ac:dyDescent="0.25">
      <c r="A55" s="336"/>
      <c r="B55" s="269"/>
      <c r="C55" s="289"/>
      <c r="D55" s="290"/>
      <c r="E55" s="306"/>
      <c r="F55" s="307"/>
      <c r="G55" s="273"/>
      <c r="H55" s="234"/>
      <c r="I55" s="231"/>
      <c r="J55" s="235"/>
      <c r="K55" s="231"/>
      <c r="L55" s="251">
        <v>0</v>
      </c>
      <c r="M55" s="236"/>
      <c r="N55" s="237"/>
      <c r="O55" s="237"/>
      <c r="P55" s="238"/>
      <c r="Q55" s="236"/>
      <c r="R55" s="237"/>
      <c r="S55" s="237"/>
      <c r="T55" s="238"/>
      <c r="U55" s="236"/>
      <c r="V55" s="237"/>
      <c r="W55" s="238"/>
      <c r="X55" s="49">
        <f t="shared" si="9"/>
        <v>0</v>
      </c>
      <c r="Y55" s="50">
        <f t="shared" si="10"/>
        <v>0</v>
      </c>
    </row>
    <row r="56" spans="1:25" ht="60" customHeight="1" x14ac:dyDescent="0.25">
      <c r="A56" s="336"/>
      <c r="B56" s="269"/>
      <c r="C56" s="289"/>
      <c r="D56" s="290"/>
      <c r="E56" s="306"/>
      <c r="F56" s="307"/>
      <c r="G56" s="273"/>
      <c r="H56" s="234"/>
      <c r="I56" s="231"/>
      <c r="J56" s="235"/>
      <c r="K56" s="231"/>
      <c r="L56" s="251">
        <v>0</v>
      </c>
      <c r="M56" s="236"/>
      <c r="N56" s="237"/>
      <c r="O56" s="237"/>
      <c r="P56" s="238"/>
      <c r="Q56" s="236"/>
      <c r="R56" s="237"/>
      <c r="S56" s="237"/>
      <c r="T56" s="238"/>
      <c r="U56" s="236"/>
      <c r="V56" s="237"/>
      <c r="W56" s="238"/>
      <c r="X56" s="49">
        <f t="shared" si="9"/>
        <v>0</v>
      </c>
      <c r="Y56" s="50">
        <f t="shared" si="10"/>
        <v>0</v>
      </c>
    </row>
    <row r="57" spans="1:25" ht="60" customHeight="1" x14ac:dyDescent="0.25">
      <c r="A57" s="336"/>
      <c r="B57" s="269"/>
      <c r="C57" s="289"/>
      <c r="D57" s="290"/>
      <c r="E57" s="306"/>
      <c r="F57" s="307"/>
      <c r="G57" s="273"/>
      <c r="H57" s="234"/>
      <c r="I57" s="231"/>
      <c r="J57" s="235"/>
      <c r="K57" s="231"/>
      <c r="L57" s="251">
        <v>0</v>
      </c>
      <c r="M57" s="236"/>
      <c r="N57" s="237"/>
      <c r="O57" s="237"/>
      <c r="P57" s="238"/>
      <c r="Q57" s="236"/>
      <c r="R57" s="237"/>
      <c r="S57" s="237"/>
      <c r="T57" s="238"/>
      <c r="U57" s="236"/>
      <c r="V57" s="237"/>
      <c r="W57" s="238"/>
      <c r="X57" s="49">
        <f t="shared" si="9"/>
        <v>0</v>
      </c>
      <c r="Y57" s="50">
        <f t="shared" si="10"/>
        <v>0</v>
      </c>
    </row>
    <row r="58" spans="1:25" ht="60" customHeight="1" x14ac:dyDescent="0.25">
      <c r="A58" s="336"/>
      <c r="B58" s="269"/>
      <c r="C58" s="289"/>
      <c r="D58" s="290"/>
      <c r="E58" s="306"/>
      <c r="F58" s="307"/>
      <c r="G58" s="273"/>
      <c r="H58" s="234"/>
      <c r="I58" s="231"/>
      <c r="J58" s="235"/>
      <c r="K58" s="231"/>
      <c r="L58" s="251">
        <v>0</v>
      </c>
      <c r="M58" s="236"/>
      <c r="N58" s="237"/>
      <c r="O58" s="237"/>
      <c r="P58" s="238"/>
      <c r="Q58" s="236"/>
      <c r="R58" s="237"/>
      <c r="S58" s="237"/>
      <c r="T58" s="238"/>
      <c r="U58" s="236"/>
      <c r="V58" s="237"/>
      <c r="W58" s="238"/>
      <c r="X58" s="49">
        <f t="shared" si="9"/>
        <v>0</v>
      </c>
      <c r="Y58" s="50">
        <f t="shared" si="10"/>
        <v>0</v>
      </c>
    </row>
    <row r="59" spans="1:25" ht="60" customHeight="1" x14ac:dyDescent="0.25">
      <c r="A59" s="336"/>
      <c r="B59" s="269"/>
      <c r="C59" s="289"/>
      <c r="D59" s="290"/>
      <c r="E59" s="306"/>
      <c r="F59" s="307"/>
      <c r="G59" s="273"/>
      <c r="H59" s="234"/>
      <c r="I59" s="231"/>
      <c r="J59" s="235"/>
      <c r="K59" s="231"/>
      <c r="L59" s="251">
        <v>0</v>
      </c>
      <c r="M59" s="236"/>
      <c r="N59" s="237"/>
      <c r="O59" s="237"/>
      <c r="P59" s="238"/>
      <c r="Q59" s="236"/>
      <c r="R59" s="237"/>
      <c r="S59" s="237"/>
      <c r="T59" s="238"/>
      <c r="U59" s="236"/>
      <c r="V59" s="237"/>
      <c r="W59" s="238"/>
      <c r="X59" s="49">
        <f t="shared" si="9"/>
        <v>0</v>
      </c>
      <c r="Y59" s="50">
        <f t="shared" si="10"/>
        <v>0</v>
      </c>
    </row>
    <row r="60" spans="1:25" ht="60" customHeight="1" x14ac:dyDescent="0.25">
      <c r="A60" s="336"/>
      <c r="B60" s="269"/>
      <c r="C60" s="289"/>
      <c r="D60" s="290"/>
      <c r="E60" s="306"/>
      <c r="F60" s="307"/>
      <c r="G60" s="273"/>
      <c r="H60" s="234"/>
      <c r="I60" s="231"/>
      <c r="J60" s="235"/>
      <c r="K60" s="231"/>
      <c r="L60" s="251">
        <v>0</v>
      </c>
      <c r="M60" s="236"/>
      <c r="N60" s="237"/>
      <c r="O60" s="237"/>
      <c r="P60" s="238"/>
      <c r="Q60" s="236"/>
      <c r="R60" s="237"/>
      <c r="S60" s="237"/>
      <c r="T60" s="238"/>
      <c r="U60" s="236"/>
      <c r="V60" s="237"/>
      <c r="W60" s="238"/>
      <c r="X60" s="49">
        <f t="shared" si="9"/>
        <v>0</v>
      </c>
      <c r="Y60" s="50">
        <f t="shared" si="10"/>
        <v>0</v>
      </c>
    </row>
    <row r="61" spans="1:25" ht="60" customHeight="1" x14ac:dyDescent="0.25">
      <c r="A61" s="337"/>
      <c r="B61" s="270"/>
      <c r="C61" s="291"/>
      <c r="D61" s="292"/>
      <c r="E61" s="308"/>
      <c r="F61" s="309"/>
      <c r="G61" s="274"/>
      <c r="H61" s="82"/>
      <c r="I61" s="83"/>
      <c r="J61" s="75"/>
      <c r="K61" s="83"/>
      <c r="L61" s="251">
        <v>0</v>
      </c>
      <c r="M61" s="65"/>
      <c r="N61" s="64"/>
      <c r="O61" s="64"/>
      <c r="P61" s="66"/>
      <c r="Q61" s="65"/>
      <c r="R61" s="64"/>
      <c r="S61" s="64"/>
      <c r="T61" s="66"/>
      <c r="U61" s="65"/>
      <c r="V61" s="64"/>
      <c r="W61" s="66"/>
      <c r="X61" s="49">
        <f t="shared" si="9"/>
        <v>0</v>
      </c>
      <c r="Y61" s="50">
        <f t="shared" si="10"/>
        <v>0</v>
      </c>
    </row>
    <row r="62" spans="1:25" ht="60" customHeight="1" x14ac:dyDescent="0.25">
      <c r="A62" s="337"/>
      <c r="B62" s="270"/>
      <c r="C62" s="291"/>
      <c r="D62" s="292"/>
      <c r="E62" s="308"/>
      <c r="F62" s="309"/>
      <c r="G62" s="274"/>
      <c r="H62" s="82"/>
      <c r="I62" s="83"/>
      <c r="J62" s="75"/>
      <c r="K62" s="83"/>
      <c r="L62" s="251">
        <v>0</v>
      </c>
      <c r="M62" s="65"/>
      <c r="N62" s="64"/>
      <c r="O62" s="64"/>
      <c r="P62" s="66"/>
      <c r="Q62" s="65"/>
      <c r="R62" s="64"/>
      <c r="S62" s="64"/>
      <c r="T62" s="66"/>
      <c r="U62" s="65"/>
      <c r="V62" s="64"/>
      <c r="W62" s="66"/>
      <c r="X62" s="49">
        <f t="shared" si="9"/>
        <v>0</v>
      </c>
      <c r="Y62" s="50">
        <f t="shared" si="10"/>
        <v>0</v>
      </c>
    </row>
    <row r="63" spans="1:25" ht="60" customHeight="1" x14ac:dyDescent="0.25">
      <c r="A63" s="337"/>
      <c r="B63" s="270"/>
      <c r="C63" s="291"/>
      <c r="D63" s="292"/>
      <c r="E63" s="308"/>
      <c r="F63" s="309"/>
      <c r="G63" s="274"/>
      <c r="H63" s="82"/>
      <c r="I63" s="83"/>
      <c r="J63" s="75"/>
      <c r="K63" s="83"/>
      <c r="L63" s="251">
        <v>0</v>
      </c>
      <c r="M63" s="65"/>
      <c r="N63" s="63"/>
      <c r="O63" s="63"/>
      <c r="P63" s="71"/>
      <c r="Q63" s="65"/>
      <c r="R63" s="63"/>
      <c r="S63" s="63"/>
      <c r="T63" s="71"/>
      <c r="U63" s="65"/>
      <c r="V63" s="63"/>
      <c r="W63" s="71"/>
      <c r="X63" s="49">
        <f t="shared" si="9"/>
        <v>0</v>
      </c>
      <c r="Y63" s="50">
        <f t="shared" si="10"/>
        <v>0</v>
      </c>
    </row>
    <row r="64" spans="1:25" ht="60" customHeight="1" x14ac:dyDescent="0.25">
      <c r="A64" s="337"/>
      <c r="B64" s="270"/>
      <c r="C64" s="291"/>
      <c r="D64" s="292"/>
      <c r="E64" s="308"/>
      <c r="F64" s="309"/>
      <c r="G64" s="274"/>
      <c r="H64" s="82"/>
      <c r="I64" s="83"/>
      <c r="J64" s="75"/>
      <c r="K64" s="83"/>
      <c r="L64" s="251">
        <v>0</v>
      </c>
      <c r="M64" s="65"/>
      <c r="N64" s="63"/>
      <c r="O64" s="63"/>
      <c r="P64" s="71"/>
      <c r="Q64" s="65"/>
      <c r="R64" s="63"/>
      <c r="S64" s="63"/>
      <c r="T64" s="71"/>
      <c r="U64" s="65"/>
      <c r="V64" s="63"/>
      <c r="W64" s="71"/>
      <c r="X64" s="49">
        <f t="shared" si="9"/>
        <v>0</v>
      </c>
      <c r="Y64" s="50">
        <f t="shared" si="10"/>
        <v>0</v>
      </c>
    </row>
    <row r="65" spans="1:25" ht="60" customHeight="1" thickBot="1" x14ac:dyDescent="0.3">
      <c r="A65" s="338"/>
      <c r="B65" s="271"/>
      <c r="C65" s="293"/>
      <c r="D65" s="294"/>
      <c r="E65" s="316"/>
      <c r="F65" s="310"/>
      <c r="G65" s="275"/>
      <c r="H65" s="124"/>
      <c r="I65" s="125"/>
      <c r="J65" s="76"/>
      <c r="K65" s="84"/>
      <c r="L65" s="252">
        <v>0</v>
      </c>
      <c r="M65" s="67"/>
      <c r="N65" s="70"/>
      <c r="O65" s="70"/>
      <c r="P65" s="77"/>
      <c r="Q65" s="67"/>
      <c r="R65" s="70"/>
      <c r="S65" s="70"/>
      <c r="T65" s="77"/>
      <c r="U65" s="67"/>
      <c r="V65" s="70"/>
      <c r="W65" s="77"/>
      <c r="X65" s="232">
        <f t="shared" si="9"/>
        <v>0</v>
      </c>
      <c r="Y65" s="233">
        <f t="shared" si="10"/>
        <v>0</v>
      </c>
    </row>
    <row r="66" spans="1:25" ht="60" customHeight="1" thickBot="1" x14ac:dyDescent="0.3">
      <c r="A66" s="9"/>
      <c r="B66" s="9"/>
      <c r="C66" s="16"/>
      <c r="D66" s="16"/>
      <c r="E66" s="319" t="s">
        <v>36</v>
      </c>
      <c r="F66" s="321"/>
      <c r="G66" s="321"/>
      <c r="H66" s="259">
        <f t="shared" ref="H66:W66" si="11">SUM(H45:H65)</f>
        <v>0</v>
      </c>
      <c r="I66" s="121">
        <f>SUM(I45:I65)</f>
        <v>0</v>
      </c>
      <c r="J66" s="260">
        <f t="shared" si="11"/>
        <v>0</v>
      </c>
      <c r="K66" s="121">
        <f>SUM(K45:K65)</f>
        <v>0</v>
      </c>
      <c r="L66" s="121">
        <f t="shared" si="11"/>
        <v>0</v>
      </c>
      <c r="M66" s="54">
        <f t="shared" si="11"/>
        <v>0</v>
      </c>
      <c r="N66" s="56">
        <f t="shared" si="11"/>
        <v>0</v>
      </c>
      <c r="O66" s="56">
        <f t="shared" si="11"/>
        <v>0</v>
      </c>
      <c r="P66" s="55">
        <f t="shared" si="11"/>
        <v>0</v>
      </c>
      <c r="Q66" s="54">
        <f t="shared" si="11"/>
        <v>0</v>
      </c>
      <c r="R66" s="56">
        <f t="shared" si="11"/>
        <v>0</v>
      </c>
      <c r="S66" s="56">
        <f t="shared" si="11"/>
        <v>0</v>
      </c>
      <c r="T66" s="55">
        <f t="shared" si="11"/>
        <v>0</v>
      </c>
      <c r="U66" s="54">
        <f t="shared" si="11"/>
        <v>0</v>
      </c>
      <c r="V66" s="56">
        <f t="shared" si="11"/>
        <v>0</v>
      </c>
      <c r="W66" s="55">
        <f t="shared" si="11"/>
        <v>0</v>
      </c>
      <c r="X66" s="78">
        <f>SUM(X45:X65)</f>
        <v>0</v>
      </c>
      <c r="Y66" s="79">
        <f>SUM(Y45:Y65)</f>
        <v>0</v>
      </c>
    </row>
    <row r="67" spans="1:25" ht="15.75" x14ac:dyDescent="0.25">
      <c r="A67" s="9"/>
      <c r="B67" s="9"/>
      <c r="C67" s="16"/>
      <c r="D67" s="16"/>
      <c r="E67" s="24"/>
      <c r="F67" s="18"/>
      <c r="G67" s="18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6"/>
      <c r="Y67" s="16"/>
    </row>
    <row r="68" spans="1:25" ht="16.5" thickBot="1" x14ac:dyDescent="0.3">
      <c r="A68" s="9"/>
      <c r="B68" s="9"/>
      <c r="C68" s="16"/>
      <c r="D68" s="16"/>
      <c r="E68" s="24"/>
      <c r="F68" s="18"/>
      <c r="G68" s="18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6"/>
      <c r="Y68" s="16"/>
    </row>
    <row r="69" spans="1:25" ht="60" customHeight="1" x14ac:dyDescent="0.25">
      <c r="A69" s="335" t="s">
        <v>246</v>
      </c>
      <c r="B69" s="268"/>
      <c r="C69" s="288"/>
      <c r="D69" s="288"/>
      <c r="E69" s="304"/>
      <c r="F69" s="305"/>
      <c r="G69" s="272"/>
      <c r="H69" s="80"/>
      <c r="I69" s="81"/>
      <c r="J69" s="60"/>
      <c r="K69" s="80"/>
      <c r="L69" s="81">
        <f>K69-J69</f>
        <v>0</v>
      </c>
      <c r="M69" s="60"/>
      <c r="N69" s="61"/>
      <c r="O69" s="61"/>
      <c r="P69" s="73"/>
      <c r="Q69" s="60"/>
      <c r="R69" s="61"/>
      <c r="S69" s="61"/>
      <c r="T69" s="73"/>
      <c r="U69" s="60"/>
      <c r="V69" s="61"/>
      <c r="W69" s="62"/>
      <c r="X69" s="254">
        <f>I69</f>
        <v>0</v>
      </c>
      <c r="Y69" s="255">
        <f>SUM(M69:W69)</f>
        <v>0</v>
      </c>
    </row>
    <row r="70" spans="1:25" ht="60" customHeight="1" x14ac:dyDescent="0.25">
      <c r="A70" s="336"/>
      <c r="B70" s="269"/>
      <c r="C70" s="290"/>
      <c r="D70" s="290"/>
      <c r="E70" s="306"/>
      <c r="F70" s="307"/>
      <c r="G70" s="273"/>
      <c r="H70" s="234"/>
      <c r="I70" s="231"/>
      <c r="J70" s="236"/>
      <c r="K70" s="234"/>
      <c r="L70" s="231">
        <v>0</v>
      </c>
      <c r="M70" s="236"/>
      <c r="N70" s="237"/>
      <c r="O70" s="237"/>
      <c r="P70" s="239"/>
      <c r="Q70" s="236"/>
      <c r="R70" s="237"/>
      <c r="S70" s="237"/>
      <c r="T70" s="239"/>
      <c r="U70" s="236"/>
      <c r="V70" s="237"/>
      <c r="W70" s="238"/>
      <c r="X70" s="49">
        <f t="shared" ref="X70:X87" si="12">I70</f>
        <v>0</v>
      </c>
      <c r="Y70" s="50">
        <f t="shared" ref="Y70:Y87" si="13">SUM(M70:W70)</f>
        <v>0</v>
      </c>
    </row>
    <row r="71" spans="1:25" ht="60" customHeight="1" x14ac:dyDescent="0.25">
      <c r="A71" s="336"/>
      <c r="B71" s="269"/>
      <c r="C71" s="290"/>
      <c r="D71" s="290"/>
      <c r="E71" s="306"/>
      <c r="F71" s="307"/>
      <c r="G71" s="273"/>
      <c r="H71" s="234"/>
      <c r="I71" s="231"/>
      <c r="J71" s="236"/>
      <c r="K71" s="234"/>
      <c r="L71" s="231">
        <v>0</v>
      </c>
      <c r="M71" s="236"/>
      <c r="N71" s="237"/>
      <c r="O71" s="237"/>
      <c r="P71" s="239"/>
      <c r="Q71" s="236"/>
      <c r="R71" s="237"/>
      <c r="S71" s="237"/>
      <c r="T71" s="239"/>
      <c r="U71" s="236"/>
      <c r="V71" s="237"/>
      <c r="W71" s="238"/>
      <c r="X71" s="49">
        <f t="shared" si="12"/>
        <v>0</v>
      </c>
      <c r="Y71" s="50">
        <f t="shared" si="13"/>
        <v>0</v>
      </c>
    </row>
    <row r="72" spans="1:25" ht="60" customHeight="1" x14ac:dyDescent="0.25">
      <c r="A72" s="336"/>
      <c r="B72" s="269"/>
      <c r="C72" s="290"/>
      <c r="D72" s="290"/>
      <c r="E72" s="306"/>
      <c r="F72" s="307"/>
      <c r="G72" s="273"/>
      <c r="H72" s="234"/>
      <c r="I72" s="231"/>
      <c r="J72" s="236"/>
      <c r="K72" s="234"/>
      <c r="L72" s="231">
        <v>0</v>
      </c>
      <c r="M72" s="236"/>
      <c r="N72" s="237"/>
      <c r="O72" s="237"/>
      <c r="P72" s="239"/>
      <c r="Q72" s="236"/>
      <c r="R72" s="237"/>
      <c r="S72" s="237"/>
      <c r="T72" s="239"/>
      <c r="U72" s="236"/>
      <c r="V72" s="237"/>
      <c r="W72" s="238"/>
      <c r="X72" s="49">
        <f t="shared" si="12"/>
        <v>0</v>
      </c>
      <c r="Y72" s="50">
        <f t="shared" si="13"/>
        <v>0</v>
      </c>
    </row>
    <row r="73" spans="1:25" ht="60" customHeight="1" x14ac:dyDescent="0.25">
      <c r="A73" s="336"/>
      <c r="B73" s="269"/>
      <c r="C73" s="290"/>
      <c r="D73" s="290"/>
      <c r="E73" s="306"/>
      <c r="F73" s="307"/>
      <c r="G73" s="273"/>
      <c r="H73" s="234"/>
      <c r="I73" s="231"/>
      <c r="J73" s="236"/>
      <c r="K73" s="234"/>
      <c r="L73" s="231">
        <v>0</v>
      </c>
      <c r="M73" s="236"/>
      <c r="N73" s="237"/>
      <c r="O73" s="237"/>
      <c r="P73" s="239"/>
      <c r="Q73" s="236"/>
      <c r="R73" s="237"/>
      <c r="S73" s="237"/>
      <c r="T73" s="239"/>
      <c r="U73" s="236"/>
      <c r="V73" s="237"/>
      <c r="W73" s="238"/>
      <c r="X73" s="49">
        <f t="shared" si="12"/>
        <v>0</v>
      </c>
      <c r="Y73" s="50">
        <f t="shared" si="13"/>
        <v>0</v>
      </c>
    </row>
    <row r="74" spans="1:25" ht="60" customHeight="1" x14ac:dyDescent="0.25">
      <c r="A74" s="336"/>
      <c r="B74" s="269"/>
      <c r="C74" s="290"/>
      <c r="D74" s="290"/>
      <c r="E74" s="306"/>
      <c r="F74" s="307"/>
      <c r="G74" s="273"/>
      <c r="H74" s="234"/>
      <c r="I74" s="231"/>
      <c r="J74" s="236"/>
      <c r="K74" s="234"/>
      <c r="L74" s="231">
        <v>0</v>
      </c>
      <c r="M74" s="236"/>
      <c r="N74" s="237"/>
      <c r="O74" s="237"/>
      <c r="P74" s="239"/>
      <c r="Q74" s="236"/>
      <c r="R74" s="237"/>
      <c r="S74" s="237"/>
      <c r="T74" s="239"/>
      <c r="U74" s="236"/>
      <c r="V74" s="237"/>
      <c r="W74" s="238"/>
      <c r="X74" s="49">
        <f t="shared" si="12"/>
        <v>0</v>
      </c>
      <c r="Y74" s="50">
        <f t="shared" si="13"/>
        <v>0</v>
      </c>
    </row>
    <row r="75" spans="1:25" ht="60" customHeight="1" x14ac:dyDescent="0.25">
      <c r="A75" s="336"/>
      <c r="B75" s="269"/>
      <c r="C75" s="290"/>
      <c r="D75" s="290"/>
      <c r="E75" s="306"/>
      <c r="F75" s="307"/>
      <c r="G75" s="273"/>
      <c r="H75" s="234"/>
      <c r="I75" s="231"/>
      <c r="J75" s="236"/>
      <c r="K75" s="234"/>
      <c r="L75" s="231">
        <v>0</v>
      </c>
      <c r="M75" s="236"/>
      <c r="N75" s="237"/>
      <c r="O75" s="237"/>
      <c r="P75" s="239"/>
      <c r="Q75" s="236"/>
      <c r="R75" s="237"/>
      <c r="S75" s="237"/>
      <c r="T75" s="239"/>
      <c r="U75" s="236"/>
      <c r="V75" s="237"/>
      <c r="W75" s="238"/>
      <c r="X75" s="49">
        <f t="shared" si="12"/>
        <v>0</v>
      </c>
      <c r="Y75" s="50">
        <f t="shared" si="13"/>
        <v>0</v>
      </c>
    </row>
    <row r="76" spans="1:25" ht="60" customHeight="1" x14ac:dyDescent="0.25">
      <c r="A76" s="336"/>
      <c r="B76" s="269"/>
      <c r="C76" s="290"/>
      <c r="D76" s="290"/>
      <c r="E76" s="306"/>
      <c r="F76" s="307"/>
      <c r="G76" s="273"/>
      <c r="H76" s="234"/>
      <c r="I76" s="231"/>
      <c r="J76" s="236"/>
      <c r="K76" s="234"/>
      <c r="L76" s="231">
        <v>0</v>
      </c>
      <c r="M76" s="236"/>
      <c r="N76" s="237"/>
      <c r="O76" s="237"/>
      <c r="P76" s="239"/>
      <c r="Q76" s="236"/>
      <c r="R76" s="237"/>
      <c r="S76" s="237"/>
      <c r="T76" s="239"/>
      <c r="U76" s="236"/>
      <c r="V76" s="237"/>
      <c r="W76" s="238"/>
      <c r="X76" s="49">
        <f t="shared" si="12"/>
        <v>0</v>
      </c>
      <c r="Y76" s="50">
        <f t="shared" si="13"/>
        <v>0</v>
      </c>
    </row>
    <row r="77" spans="1:25" ht="60" customHeight="1" x14ac:dyDescent="0.25">
      <c r="A77" s="336"/>
      <c r="B77" s="269"/>
      <c r="C77" s="290"/>
      <c r="D77" s="290"/>
      <c r="E77" s="306"/>
      <c r="F77" s="307"/>
      <c r="G77" s="273"/>
      <c r="H77" s="234"/>
      <c r="I77" s="231"/>
      <c r="J77" s="236"/>
      <c r="K77" s="234"/>
      <c r="L77" s="231">
        <v>0</v>
      </c>
      <c r="M77" s="236"/>
      <c r="N77" s="237"/>
      <c r="O77" s="237"/>
      <c r="P77" s="239"/>
      <c r="Q77" s="236"/>
      <c r="R77" s="237"/>
      <c r="S77" s="237"/>
      <c r="T77" s="239"/>
      <c r="U77" s="236"/>
      <c r="V77" s="237"/>
      <c r="W77" s="238"/>
      <c r="X77" s="49">
        <f t="shared" si="12"/>
        <v>0</v>
      </c>
      <c r="Y77" s="50">
        <f t="shared" si="13"/>
        <v>0</v>
      </c>
    </row>
    <row r="78" spans="1:25" ht="60" customHeight="1" x14ac:dyDescent="0.25">
      <c r="A78" s="336"/>
      <c r="B78" s="269"/>
      <c r="C78" s="290"/>
      <c r="D78" s="290"/>
      <c r="E78" s="306"/>
      <c r="F78" s="307"/>
      <c r="G78" s="273"/>
      <c r="H78" s="234"/>
      <c r="I78" s="231"/>
      <c r="J78" s="236"/>
      <c r="K78" s="234"/>
      <c r="L78" s="231">
        <v>0</v>
      </c>
      <c r="M78" s="236"/>
      <c r="N78" s="237"/>
      <c r="O78" s="237"/>
      <c r="P78" s="239"/>
      <c r="Q78" s="236"/>
      <c r="R78" s="237"/>
      <c r="S78" s="237"/>
      <c r="T78" s="239"/>
      <c r="U78" s="236"/>
      <c r="V78" s="237"/>
      <c r="W78" s="238"/>
      <c r="X78" s="49">
        <f t="shared" si="12"/>
        <v>0</v>
      </c>
      <c r="Y78" s="50">
        <f t="shared" si="13"/>
        <v>0</v>
      </c>
    </row>
    <row r="79" spans="1:25" ht="60" customHeight="1" x14ac:dyDescent="0.25">
      <c r="A79" s="336"/>
      <c r="B79" s="269"/>
      <c r="C79" s="290"/>
      <c r="D79" s="290"/>
      <c r="E79" s="306"/>
      <c r="F79" s="307"/>
      <c r="G79" s="273"/>
      <c r="H79" s="234"/>
      <c r="I79" s="231"/>
      <c r="J79" s="236"/>
      <c r="K79" s="234"/>
      <c r="L79" s="231">
        <v>0</v>
      </c>
      <c r="M79" s="236"/>
      <c r="N79" s="237"/>
      <c r="O79" s="237"/>
      <c r="P79" s="239"/>
      <c r="Q79" s="236"/>
      <c r="R79" s="237"/>
      <c r="S79" s="237"/>
      <c r="T79" s="239"/>
      <c r="U79" s="236"/>
      <c r="V79" s="237"/>
      <c r="W79" s="238"/>
      <c r="X79" s="49">
        <f t="shared" si="12"/>
        <v>0</v>
      </c>
      <c r="Y79" s="50">
        <f t="shared" si="13"/>
        <v>0</v>
      </c>
    </row>
    <row r="80" spans="1:25" ht="60" customHeight="1" x14ac:dyDescent="0.25">
      <c r="A80" s="336"/>
      <c r="B80" s="269"/>
      <c r="C80" s="290"/>
      <c r="D80" s="290"/>
      <c r="E80" s="306"/>
      <c r="F80" s="307"/>
      <c r="G80" s="273"/>
      <c r="H80" s="234"/>
      <c r="I80" s="231"/>
      <c r="J80" s="236"/>
      <c r="K80" s="234"/>
      <c r="L80" s="231">
        <v>0</v>
      </c>
      <c r="M80" s="236"/>
      <c r="N80" s="237"/>
      <c r="O80" s="237"/>
      <c r="P80" s="239"/>
      <c r="Q80" s="236"/>
      <c r="R80" s="237"/>
      <c r="S80" s="237"/>
      <c r="T80" s="239"/>
      <c r="U80" s="236"/>
      <c r="V80" s="237"/>
      <c r="W80" s="238"/>
      <c r="X80" s="49">
        <f t="shared" si="12"/>
        <v>0</v>
      </c>
      <c r="Y80" s="50">
        <f t="shared" si="13"/>
        <v>0</v>
      </c>
    </row>
    <row r="81" spans="1:27" ht="60" customHeight="1" x14ac:dyDescent="0.25">
      <c r="A81" s="336"/>
      <c r="B81" s="269"/>
      <c r="C81" s="290"/>
      <c r="D81" s="290"/>
      <c r="E81" s="306"/>
      <c r="F81" s="307"/>
      <c r="G81" s="273"/>
      <c r="H81" s="234"/>
      <c r="I81" s="231"/>
      <c r="J81" s="236"/>
      <c r="K81" s="234"/>
      <c r="L81" s="231">
        <v>0</v>
      </c>
      <c r="M81" s="236"/>
      <c r="N81" s="237"/>
      <c r="O81" s="237"/>
      <c r="P81" s="239"/>
      <c r="Q81" s="236"/>
      <c r="R81" s="237"/>
      <c r="S81" s="237"/>
      <c r="T81" s="239"/>
      <c r="U81" s="236"/>
      <c r="V81" s="237"/>
      <c r="W81" s="238"/>
      <c r="X81" s="49">
        <f t="shared" si="12"/>
        <v>0</v>
      </c>
      <c r="Y81" s="50">
        <f t="shared" si="13"/>
        <v>0</v>
      </c>
    </row>
    <row r="82" spans="1:27" ht="60" customHeight="1" x14ac:dyDescent="0.25">
      <c r="A82" s="336"/>
      <c r="B82" s="269"/>
      <c r="C82" s="290"/>
      <c r="D82" s="290"/>
      <c r="E82" s="306"/>
      <c r="F82" s="307"/>
      <c r="G82" s="273"/>
      <c r="H82" s="234"/>
      <c r="I82" s="231"/>
      <c r="J82" s="236"/>
      <c r="K82" s="234"/>
      <c r="L82" s="231">
        <v>0</v>
      </c>
      <c r="M82" s="236"/>
      <c r="N82" s="237"/>
      <c r="O82" s="237"/>
      <c r="P82" s="239"/>
      <c r="Q82" s="236"/>
      <c r="R82" s="237"/>
      <c r="S82" s="237"/>
      <c r="T82" s="239"/>
      <c r="U82" s="236"/>
      <c r="V82" s="237"/>
      <c r="W82" s="238"/>
      <c r="X82" s="49">
        <f t="shared" si="12"/>
        <v>0</v>
      </c>
      <c r="Y82" s="50">
        <f t="shared" si="13"/>
        <v>0</v>
      </c>
    </row>
    <row r="83" spans="1:27" ht="60" customHeight="1" x14ac:dyDescent="0.25">
      <c r="A83" s="336"/>
      <c r="B83" s="269"/>
      <c r="C83" s="290"/>
      <c r="D83" s="290"/>
      <c r="E83" s="306"/>
      <c r="F83" s="307"/>
      <c r="G83" s="273"/>
      <c r="H83" s="234"/>
      <c r="I83" s="231"/>
      <c r="J83" s="236"/>
      <c r="K83" s="234"/>
      <c r="L83" s="231">
        <v>0</v>
      </c>
      <c r="M83" s="236"/>
      <c r="N83" s="237"/>
      <c r="O83" s="237"/>
      <c r="P83" s="239"/>
      <c r="Q83" s="236"/>
      <c r="R83" s="237"/>
      <c r="S83" s="237"/>
      <c r="T83" s="239"/>
      <c r="U83" s="236"/>
      <c r="V83" s="237"/>
      <c r="W83" s="238"/>
      <c r="X83" s="49">
        <f t="shared" si="12"/>
        <v>0</v>
      </c>
      <c r="Y83" s="50">
        <f t="shared" si="13"/>
        <v>0</v>
      </c>
    </row>
    <row r="84" spans="1:27" ht="60" customHeight="1" x14ac:dyDescent="0.25">
      <c r="A84" s="337"/>
      <c r="B84" s="270"/>
      <c r="C84" s="292"/>
      <c r="D84" s="292"/>
      <c r="E84" s="308"/>
      <c r="F84" s="309"/>
      <c r="G84" s="274"/>
      <c r="H84" s="82"/>
      <c r="I84" s="83"/>
      <c r="J84" s="65"/>
      <c r="K84" s="82"/>
      <c r="L84" s="83">
        <f t="shared" ref="L84:L87" si="14">K84-J84</f>
        <v>0</v>
      </c>
      <c r="M84" s="65"/>
      <c r="N84" s="64"/>
      <c r="O84" s="64"/>
      <c r="P84" s="74"/>
      <c r="Q84" s="65"/>
      <c r="R84" s="64"/>
      <c r="S84" s="64"/>
      <c r="T84" s="74"/>
      <c r="U84" s="65"/>
      <c r="V84" s="64"/>
      <c r="W84" s="66"/>
      <c r="X84" s="49">
        <f t="shared" si="12"/>
        <v>0</v>
      </c>
      <c r="Y84" s="50">
        <f t="shared" si="13"/>
        <v>0</v>
      </c>
    </row>
    <row r="85" spans="1:27" ht="60" customHeight="1" x14ac:dyDescent="0.25">
      <c r="A85" s="337"/>
      <c r="B85" s="270"/>
      <c r="C85" s="292"/>
      <c r="D85" s="292"/>
      <c r="E85" s="308"/>
      <c r="F85" s="309"/>
      <c r="G85" s="274"/>
      <c r="H85" s="82"/>
      <c r="I85" s="83"/>
      <c r="J85" s="65"/>
      <c r="K85" s="82"/>
      <c r="L85" s="83">
        <f t="shared" si="14"/>
        <v>0</v>
      </c>
      <c r="M85" s="65"/>
      <c r="N85" s="64"/>
      <c r="O85" s="64"/>
      <c r="P85" s="74"/>
      <c r="Q85" s="65"/>
      <c r="R85" s="64"/>
      <c r="S85" s="64"/>
      <c r="T85" s="74"/>
      <c r="U85" s="65"/>
      <c r="V85" s="64"/>
      <c r="W85" s="66"/>
      <c r="X85" s="49">
        <f t="shared" si="12"/>
        <v>0</v>
      </c>
      <c r="Y85" s="50">
        <f t="shared" si="13"/>
        <v>0</v>
      </c>
    </row>
    <row r="86" spans="1:27" ht="60" customHeight="1" x14ac:dyDescent="0.25">
      <c r="A86" s="337"/>
      <c r="B86" s="270"/>
      <c r="C86" s="292"/>
      <c r="D86" s="292"/>
      <c r="E86" s="308"/>
      <c r="F86" s="309"/>
      <c r="G86" s="274"/>
      <c r="H86" s="82"/>
      <c r="I86" s="83"/>
      <c r="J86" s="65"/>
      <c r="K86" s="82"/>
      <c r="L86" s="83">
        <f t="shared" si="14"/>
        <v>0</v>
      </c>
      <c r="M86" s="65"/>
      <c r="N86" s="64"/>
      <c r="O86" s="64"/>
      <c r="P86" s="74"/>
      <c r="Q86" s="65"/>
      <c r="R86" s="64"/>
      <c r="S86" s="64"/>
      <c r="T86" s="74"/>
      <c r="U86" s="65"/>
      <c r="V86" s="64"/>
      <c r="W86" s="66"/>
      <c r="X86" s="49">
        <f t="shared" si="12"/>
        <v>0</v>
      </c>
      <c r="Y86" s="50">
        <f t="shared" si="13"/>
        <v>0</v>
      </c>
    </row>
    <row r="87" spans="1:27" ht="60" customHeight="1" thickBot="1" x14ac:dyDescent="0.3">
      <c r="A87" s="338"/>
      <c r="B87" s="271"/>
      <c r="C87" s="294"/>
      <c r="D87" s="294"/>
      <c r="E87" s="316"/>
      <c r="F87" s="310"/>
      <c r="G87" s="275"/>
      <c r="H87" s="126"/>
      <c r="I87" s="84"/>
      <c r="J87" s="72"/>
      <c r="K87" s="126"/>
      <c r="L87" s="84">
        <f t="shared" si="14"/>
        <v>0</v>
      </c>
      <c r="M87" s="67"/>
      <c r="N87" s="68"/>
      <c r="O87" s="68"/>
      <c r="P87" s="85"/>
      <c r="Q87" s="67"/>
      <c r="R87" s="68"/>
      <c r="S87" s="68"/>
      <c r="T87" s="85"/>
      <c r="U87" s="67"/>
      <c r="V87" s="68"/>
      <c r="W87" s="69"/>
      <c r="X87" s="232">
        <f t="shared" si="12"/>
        <v>0</v>
      </c>
      <c r="Y87" s="233">
        <f t="shared" si="13"/>
        <v>0</v>
      </c>
    </row>
    <row r="88" spans="1:27" ht="60" customHeight="1" thickBot="1" x14ac:dyDescent="0.3">
      <c r="A88" s="15"/>
      <c r="B88" s="15"/>
      <c r="C88" s="16"/>
      <c r="D88" s="17"/>
      <c r="E88" s="348" t="s">
        <v>247</v>
      </c>
      <c r="F88" s="349"/>
      <c r="G88" s="349"/>
      <c r="H88" s="259">
        <f>SUM(H69:H87)</f>
        <v>0</v>
      </c>
      <c r="I88" s="121">
        <f>SUM(I69:I87)</f>
        <v>0</v>
      </c>
      <c r="J88" s="54">
        <f t="shared" ref="J88" si="15">SUM(J69:J87)</f>
        <v>0</v>
      </c>
      <c r="K88" s="54">
        <f>SUM(K69:K87)</f>
        <v>0</v>
      </c>
      <c r="L88" s="174">
        <f>SUM(L69:L87)</f>
        <v>0</v>
      </c>
      <c r="M88" s="54">
        <f>SUM(M69:M87)</f>
        <v>0</v>
      </c>
      <c r="N88" s="56">
        <f t="shared" ref="N88:W88" si="16">SUM(N69:N87)</f>
        <v>0</v>
      </c>
      <c r="O88" s="56">
        <f t="shared" si="16"/>
        <v>0</v>
      </c>
      <c r="P88" s="55">
        <f t="shared" si="16"/>
        <v>0</v>
      </c>
      <c r="Q88" s="54">
        <f t="shared" si="16"/>
        <v>0</v>
      </c>
      <c r="R88" s="56">
        <f t="shared" si="16"/>
        <v>0</v>
      </c>
      <c r="S88" s="56">
        <f t="shared" si="16"/>
        <v>0</v>
      </c>
      <c r="T88" s="55">
        <f t="shared" si="16"/>
        <v>0</v>
      </c>
      <c r="U88" s="54">
        <f t="shared" si="16"/>
        <v>0</v>
      </c>
      <c r="V88" s="56">
        <f t="shared" si="16"/>
        <v>0</v>
      </c>
      <c r="W88" s="55">
        <f t="shared" si="16"/>
        <v>0</v>
      </c>
      <c r="X88" s="86">
        <f>SUM(X69:X87)</f>
        <v>0</v>
      </c>
      <c r="Y88" s="87">
        <f>SUM(Y69:Y87)</f>
        <v>0</v>
      </c>
      <c r="Z88" s="6"/>
    </row>
    <row r="89" spans="1:27" ht="16.5" thickBot="1" x14ac:dyDescent="0.3">
      <c r="A89" s="15"/>
      <c r="B89" s="15"/>
      <c r="C89" s="15"/>
      <c r="D89" s="16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6"/>
      <c r="Y89" s="16"/>
      <c r="Z89" s="6"/>
      <c r="AA89" s="6"/>
    </row>
    <row r="90" spans="1:27" s="90" customFormat="1" ht="39.950000000000003" customHeight="1" thickBot="1" x14ac:dyDescent="0.3">
      <c r="A90" s="88"/>
      <c r="B90" s="88"/>
      <c r="C90" s="88"/>
      <c r="D90" s="88"/>
      <c r="E90" s="350" t="s">
        <v>37</v>
      </c>
      <c r="F90" s="351"/>
      <c r="G90" s="351"/>
      <c r="H90" s="93">
        <f>H30+H42++H66+H88</f>
        <v>0</v>
      </c>
      <c r="I90" s="113">
        <f>I30+I42+I66+I88</f>
        <v>0</v>
      </c>
      <c r="J90" s="93">
        <f>J30+J42++J66+J88</f>
        <v>0</v>
      </c>
      <c r="K90" s="93">
        <f>K30+K42+K66+K88</f>
        <v>0</v>
      </c>
      <c r="L90" s="93">
        <f t="shared" ref="L90:W90" si="17">L30+L42++L66+L88</f>
        <v>0</v>
      </c>
      <c r="M90" s="93">
        <f t="shared" si="17"/>
        <v>0</v>
      </c>
      <c r="N90" s="94">
        <f t="shared" si="17"/>
        <v>0</v>
      </c>
      <c r="O90" s="94">
        <f t="shared" si="17"/>
        <v>0</v>
      </c>
      <c r="P90" s="95">
        <f t="shared" si="17"/>
        <v>0</v>
      </c>
      <c r="Q90" s="93">
        <f t="shared" si="17"/>
        <v>0</v>
      </c>
      <c r="R90" s="94">
        <f t="shared" si="17"/>
        <v>0</v>
      </c>
      <c r="S90" s="94">
        <f t="shared" si="17"/>
        <v>0</v>
      </c>
      <c r="T90" s="95">
        <f t="shared" si="17"/>
        <v>0</v>
      </c>
      <c r="U90" s="93">
        <f t="shared" si="17"/>
        <v>0</v>
      </c>
      <c r="V90" s="94">
        <f t="shared" si="17"/>
        <v>0</v>
      </c>
      <c r="W90" s="95">
        <f t="shared" si="17"/>
        <v>0</v>
      </c>
      <c r="X90" s="91">
        <f>X30+X42+X66+X88</f>
        <v>0</v>
      </c>
      <c r="Y90" s="92">
        <f>Y30+Y42+Y66+Y88</f>
        <v>0</v>
      </c>
      <c r="Z90" s="89"/>
      <c r="AA90" s="89"/>
    </row>
    <row r="91" spans="1:27" ht="15.75" x14ac:dyDescent="0.25">
      <c r="A91" s="20"/>
      <c r="B91" s="20"/>
      <c r="C91" s="20"/>
      <c r="D91" s="258"/>
      <c r="E91" s="20"/>
      <c r="F91" s="258"/>
      <c r="G91" s="258"/>
      <c r="H91" s="258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7"/>
      <c r="AA91" s="7"/>
    </row>
    <row r="92" spans="1:27" ht="15.75" x14ac:dyDescent="0.25">
      <c r="A92" s="328" t="s">
        <v>15</v>
      </c>
      <c r="B92" s="328"/>
      <c r="C92" s="20"/>
      <c r="D92" s="258"/>
      <c r="E92" s="258"/>
      <c r="F92" s="258"/>
      <c r="G92" s="258"/>
      <c r="H92" s="258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7"/>
      <c r="AA92" s="7"/>
    </row>
    <row r="93" spans="1:27" ht="15.75" x14ac:dyDescent="0.25">
      <c r="A93" s="22"/>
      <c r="B93" s="22"/>
      <c r="C93" s="26"/>
      <c r="D93" s="258"/>
      <c r="E93" s="258"/>
      <c r="F93" s="258"/>
      <c r="G93" s="329" t="s">
        <v>267</v>
      </c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20"/>
      <c r="S93" s="20"/>
      <c r="T93" s="20"/>
      <c r="U93" s="20"/>
      <c r="V93" s="20"/>
      <c r="W93" s="20"/>
      <c r="X93" s="20"/>
      <c r="Y93" s="20"/>
      <c r="Z93" s="7"/>
      <c r="AA93" s="7"/>
    </row>
    <row r="94" spans="1:27" ht="36.75" customHeight="1" x14ac:dyDescent="0.25">
      <c r="A94" s="328"/>
      <c r="B94" s="328"/>
      <c r="C94" s="23"/>
      <c r="D94" s="258"/>
      <c r="E94" s="258"/>
      <c r="F94" s="258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20"/>
      <c r="S94" s="20"/>
      <c r="T94" s="20"/>
      <c r="U94" s="20"/>
      <c r="V94" s="20"/>
      <c r="W94" s="20"/>
      <c r="X94" s="20"/>
      <c r="Y94" s="20"/>
      <c r="Z94" s="7"/>
      <c r="AA94" s="7"/>
    </row>
    <row r="95" spans="1:27" ht="15.75" x14ac:dyDescent="0.25">
      <c r="A95" s="22"/>
      <c r="B95" s="22"/>
      <c r="C95" s="23"/>
      <c r="D95" s="258"/>
      <c r="E95" s="258"/>
      <c r="F95" s="258"/>
      <c r="G95" s="258"/>
      <c r="H95" s="258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7"/>
      <c r="AA95" s="7"/>
    </row>
    <row r="96" spans="1:27" ht="72.75" customHeight="1" x14ac:dyDescent="0.25">
      <c r="A96" s="20"/>
      <c r="B96" s="20"/>
      <c r="C96" s="20"/>
      <c r="D96" s="258"/>
      <c r="E96" s="258"/>
      <c r="F96" s="258"/>
      <c r="G96" s="258"/>
      <c r="H96" s="258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7"/>
      <c r="AA96" s="7"/>
    </row>
    <row r="97" spans="1:27" ht="15.75" x14ac:dyDescent="0.25">
      <c r="A97" s="20"/>
      <c r="B97" s="20"/>
      <c r="C97" s="20"/>
      <c r="D97" s="258"/>
      <c r="E97" s="258"/>
      <c r="F97" s="258"/>
      <c r="G97" s="258"/>
      <c r="H97" s="258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7"/>
      <c r="AA97" s="7"/>
    </row>
    <row r="98" spans="1:27" ht="15.75" x14ac:dyDescent="0.25">
      <c r="A98" s="20"/>
      <c r="B98" s="20"/>
      <c r="C98" s="20"/>
      <c r="D98" s="258"/>
      <c r="E98" s="258"/>
      <c r="F98" s="258"/>
      <c r="G98" s="258"/>
      <c r="H98" s="258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7"/>
      <c r="AA98" s="7"/>
    </row>
    <row r="99" spans="1:27" x14ac:dyDescent="0.25">
      <c r="F99" s="8"/>
      <c r="G99" s="8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x14ac:dyDescent="0.25">
      <c r="F100" s="8"/>
      <c r="G100" s="8"/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x14ac:dyDescent="0.2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x14ac:dyDescent="0.2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x14ac:dyDescent="0.2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x14ac:dyDescent="0.2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x14ac:dyDescent="0.2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x14ac:dyDescent="0.2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x14ac:dyDescent="0.25">
      <c r="A107" s="7"/>
      <c r="B107" s="7"/>
      <c r="C107" s="7"/>
      <c r="D107" s="8"/>
      <c r="E107" s="8"/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x14ac:dyDescent="0.25">
      <c r="A108" s="7"/>
      <c r="B108" s="7"/>
      <c r="C108" s="7"/>
      <c r="D108" s="8"/>
      <c r="E108" s="8"/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x14ac:dyDescent="0.25">
      <c r="A109" s="7"/>
      <c r="B109" s="7"/>
      <c r="C109" s="7"/>
      <c r="D109" s="8"/>
      <c r="E109" s="8"/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x14ac:dyDescent="0.25">
      <c r="A110" s="7"/>
      <c r="B110" s="7"/>
      <c r="C110" s="7"/>
      <c r="D110" s="8"/>
      <c r="E110" s="8"/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x14ac:dyDescent="0.25">
      <c r="A111" s="7"/>
      <c r="B111" s="7"/>
      <c r="C111" s="7"/>
      <c r="D111" s="8"/>
      <c r="E111" s="8"/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x14ac:dyDescent="0.25">
      <c r="A112" s="7"/>
      <c r="B112" s="7"/>
      <c r="C112" s="7"/>
      <c r="D112" s="8"/>
      <c r="E112" s="8"/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</sheetData>
  <sheetProtection algorithmName="SHA-512" hashValue="HwYd/0z1mgIXGQ9ZK5RWkydO6mX6DaAO9tEk2nA7Bs33r/4nBVHiR3uyY+NsYPSSy5NupsJ20egKFOsInyvOog==" saltValue="6H3tWk2xc7hH4mCF6ZR+dw==" spinCount="100000" sheet="1"/>
  <protectedRanges>
    <protectedRange sqref="A92 A94" name="Rozstęp3"/>
    <protectedRange sqref="B18:K29 M33:W41 B33:K41 M45:W65 B45:K65 M69:W87 B69:K87 M18:W29" name="Rozstęp1"/>
    <protectedRange sqref="C6 C8" name="Rozstęp2"/>
  </protectedRanges>
  <mergeCells count="41">
    <mergeCell ref="A69:A87"/>
    <mergeCell ref="E88:G88"/>
    <mergeCell ref="E90:G90"/>
    <mergeCell ref="A92:B92"/>
    <mergeCell ref="G93:Q94"/>
    <mergeCell ref="A94:B94"/>
    <mergeCell ref="A18:A29"/>
    <mergeCell ref="E30:G30"/>
    <mergeCell ref="A33:A41"/>
    <mergeCell ref="E42:G42"/>
    <mergeCell ref="A45:A65"/>
    <mergeCell ref="E66:G66"/>
    <mergeCell ref="K15:K17"/>
    <mergeCell ref="L15:L17"/>
    <mergeCell ref="M15:W15"/>
    <mergeCell ref="X15:Y16"/>
    <mergeCell ref="M16:P16"/>
    <mergeCell ref="Q16:T16"/>
    <mergeCell ref="U16:W16"/>
    <mergeCell ref="X14:Y14"/>
    <mergeCell ref="A15:A17"/>
    <mergeCell ref="B15:B17"/>
    <mergeCell ref="C15:C17"/>
    <mergeCell ref="D15:D17"/>
    <mergeCell ref="E15:F16"/>
    <mergeCell ref="G15:G17"/>
    <mergeCell ref="H15:H17"/>
    <mergeCell ref="I15:I17"/>
    <mergeCell ref="J15:J17"/>
    <mergeCell ref="U14:W14"/>
    <mergeCell ref="A12:B12"/>
    <mergeCell ref="C12:J12"/>
    <mergeCell ref="E14:F14"/>
    <mergeCell ref="M14:P14"/>
    <mergeCell ref="Q14:T14"/>
    <mergeCell ref="A4:W4"/>
    <mergeCell ref="A6:B6"/>
    <mergeCell ref="C6:J6"/>
    <mergeCell ref="A8:B9"/>
    <mergeCell ref="C8:J8"/>
    <mergeCell ref="C9:J9"/>
  </mergeCells>
  <pageMargins left="0.7" right="0.7" top="0.75" bottom="0.75" header="0.3" footer="0.3"/>
  <pageSetup paperSize="8" scale="15" orientation="landscape" r:id="rId1"/>
  <colBreaks count="1" manualBreakCount="1">
    <brk id="25" max="10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4068-0553-4C61-A286-EAEC297F4EC6}">
  <dimension ref="A1:Q12"/>
  <sheetViews>
    <sheetView view="pageBreakPreview" zoomScaleNormal="90" zoomScaleSheetLayoutView="100" workbookViewId="0"/>
  </sheetViews>
  <sheetFormatPr defaultRowHeight="15" x14ac:dyDescent="0.25"/>
  <cols>
    <col min="1" max="1" width="29.7109375" customWidth="1"/>
    <col min="2" max="17" width="15.7109375" customWidth="1"/>
    <col min="18" max="18" width="10.7109375" customWidth="1"/>
  </cols>
  <sheetData>
    <row r="1" spans="1:17" ht="135" customHeight="1" thickBot="1" x14ac:dyDescent="0.3"/>
    <row r="2" spans="1:17" ht="60" customHeight="1" thickBot="1" x14ac:dyDescent="0.3">
      <c r="A2" s="343" t="s">
        <v>19</v>
      </c>
      <c r="B2" s="323" t="s">
        <v>235</v>
      </c>
      <c r="C2" s="323" t="s">
        <v>234</v>
      </c>
      <c r="D2" s="323" t="s">
        <v>263</v>
      </c>
      <c r="E2" s="323" t="s">
        <v>265</v>
      </c>
      <c r="F2" s="323" t="s">
        <v>266</v>
      </c>
      <c r="G2" s="319" t="s">
        <v>30</v>
      </c>
      <c r="H2" s="321"/>
      <c r="I2" s="321"/>
      <c r="J2" s="321"/>
      <c r="K2" s="321"/>
      <c r="L2" s="321"/>
      <c r="M2" s="321"/>
      <c r="N2" s="321"/>
      <c r="O2" s="321"/>
      <c r="P2" s="321"/>
      <c r="Q2" s="355"/>
    </row>
    <row r="3" spans="1:17" ht="16.5" thickBot="1" x14ac:dyDescent="0.3">
      <c r="A3" s="344"/>
      <c r="B3" s="324"/>
      <c r="C3" s="324"/>
      <c r="D3" s="324"/>
      <c r="E3" s="324"/>
      <c r="F3" s="324"/>
      <c r="G3" s="319" t="s">
        <v>27</v>
      </c>
      <c r="H3" s="321"/>
      <c r="I3" s="321"/>
      <c r="J3" s="355"/>
      <c r="K3" s="319" t="s">
        <v>28</v>
      </c>
      <c r="L3" s="321"/>
      <c r="M3" s="321"/>
      <c r="N3" s="355"/>
      <c r="O3" s="319" t="s">
        <v>29</v>
      </c>
      <c r="P3" s="321"/>
      <c r="Q3" s="355"/>
    </row>
    <row r="4" spans="1:17" ht="85.5" customHeight="1" thickBot="1" x14ac:dyDescent="0.3">
      <c r="A4" s="344"/>
      <c r="B4" s="324"/>
      <c r="C4" s="324"/>
      <c r="D4" s="324"/>
      <c r="E4" s="324"/>
      <c r="F4" s="325"/>
      <c r="G4" s="30" t="s">
        <v>25</v>
      </c>
      <c r="H4" s="32" t="s">
        <v>26</v>
      </c>
      <c r="I4" s="33" t="s">
        <v>23</v>
      </c>
      <c r="J4" s="31" t="s">
        <v>24</v>
      </c>
      <c r="K4" s="30" t="s">
        <v>25</v>
      </c>
      <c r="L4" s="32" t="s">
        <v>26</v>
      </c>
      <c r="M4" s="33" t="s">
        <v>23</v>
      </c>
      <c r="N4" s="31" t="s">
        <v>24</v>
      </c>
      <c r="O4" s="30" t="s">
        <v>25</v>
      </c>
      <c r="P4" s="32" t="s">
        <v>26</v>
      </c>
      <c r="Q4" s="253" t="s">
        <v>23</v>
      </c>
    </row>
    <row r="5" spans="1:17" ht="24.95" customHeight="1" x14ac:dyDescent="0.25">
      <c r="A5" s="244" t="s">
        <v>336</v>
      </c>
      <c r="B5" s="247">
        <f>'Budżet SzP1'!H30+'Budżet SzP2'!H30+'Budżet SzP3'!H30+'Budżet SzP4'!H30</f>
        <v>0</v>
      </c>
      <c r="C5" s="247">
        <f>'Budżet SzP1'!I30+'Budżet SzP2'!I30+'Budżet SzP3'!I30+'Budżet SzP4'!I30</f>
        <v>0</v>
      </c>
      <c r="D5" s="247">
        <f>'Budżet SzP1'!J30+'Budżet SzP2'!J30+'Budżet SzP3'!J30+'Budżet SzP4'!J30</f>
        <v>0</v>
      </c>
      <c r="E5" s="247">
        <f>'Budżet SzP1'!K30+'Budżet SzP2'!K30+'Budżet SzP3'!K30+'Budżet SzP4'!K30</f>
        <v>0</v>
      </c>
      <c r="F5" s="247">
        <f>'Budżet SzP1'!L30+'Budżet SzP2'!L30+'Budżet SzP3'!L30+'Budżet SzP4'!L30</f>
        <v>0</v>
      </c>
      <c r="G5" s="247">
        <f>'Budżet SzP1'!M30+'Budżet SzP2'!M30+'Budżet SzP3'!M30+'Budżet SzP4'!M30</f>
        <v>0</v>
      </c>
      <c r="H5" s="247">
        <f>'Budżet SzP1'!N30+'Budżet SzP2'!N30+'Budżet SzP3'!N30+'Budżet SzP4'!N30</f>
        <v>0</v>
      </c>
      <c r="I5" s="247">
        <f>'Budżet SzP1'!O30+'Budżet SzP2'!O30+'Budżet SzP3'!O30+'Budżet SzP4'!O30</f>
        <v>0</v>
      </c>
      <c r="J5" s="247">
        <f>'Budżet SzP1'!P30+'Budżet SzP2'!P30+'Budżet SzP3'!P30+'Budżet SzP4'!P30</f>
        <v>0</v>
      </c>
      <c r="K5" s="247">
        <f>'Budżet SzP1'!Q30+'Budżet SzP2'!Q30+'Budżet SzP3'!Q30+'Budżet SzP4'!Q30</f>
        <v>0</v>
      </c>
      <c r="L5" s="247">
        <f>'Budżet SzP1'!R30+'Budżet SzP2'!R30+'Budżet SzP3'!R30+'Budżet SzP4'!R30</f>
        <v>0</v>
      </c>
      <c r="M5" s="247">
        <f>'Budżet SzP1'!S30+'Budżet SzP2'!S30+'Budżet SzP3'!S30+'Budżet SzP4'!S30</f>
        <v>0</v>
      </c>
      <c r="N5" s="247">
        <f>'Budżet SzP1'!T30+'Budżet SzP2'!T30+'Budżet SzP3'!T30+'Budżet SzP4'!T30</f>
        <v>0</v>
      </c>
      <c r="O5" s="247">
        <f>'Budżet SzP1'!U30+'Budżet SzP2'!U30+'Budżet SzP3'!U30+'Budżet SzP4'!U30</f>
        <v>0</v>
      </c>
      <c r="P5" s="247">
        <f>'Budżet SzP1'!V30+'Budżet SzP2'!V30+'Budżet SzP3'!V30+'Budżet SzP4'!V30</f>
        <v>0</v>
      </c>
      <c r="Q5" s="247">
        <f>'Budżet SzP1'!W30+'Budżet SzP2'!W30+'Budżet SzP3'!W30+'Budżet SzP4'!W30</f>
        <v>0</v>
      </c>
    </row>
    <row r="6" spans="1:17" ht="24.95" customHeight="1" x14ac:dyDescent="0.25">
      <c r="A6" s="245" t="s">
        <v>337</v>
      </c>
      <c r="B6" s="248">
        <f>'Budżet SzP1'!H42+'Budżet SzP2'!H42+'Budżet SzP3'!H42+'Budżet SzP4'!H42</f>
        <v>0</v>
      </c>
      <c r="C6" s="248">
        <f>'Budżet SzP1'!I42+'Budżet SzP2'!I42+'Budżet SzP3'!I42+'Budżet SzP4'!I42</f>
        <v>0</v>
      </c>
      <c r="D6" s="248">
        <f>'Budżet SzP1'!J42+'Budżet SzP2'!J42+'Budżet SzP3'!J42+'Budżet SzP4'!J42</f>
        <v>0</v>
      </c>
      <c r="E6" s="248">
        <f>'Budżet SzP1'!K42+'Budżet SzP2'!K42+'Budżet SzP3'!K42+'Budżet SzP4'!K42</f>
        <v>0</v>
      </c>
      <c r="F6" s="248">
        <f>'Budżet SzP1'!L42+'Budżet SzP2'!L42+'Budżet SzP3'!L42+'Budżet SzP4'!L42</f>
        <v>0</v>
      </c>
      <c r="G6" s="248">
        <f>'Budżet SzP1'!M42+'Budżet SzP2'!M42+'Budżet SzP3'!M42+'Budżet SzP4'!M42</f>
        <v>0</v>
      </c>
      <c r="H6" s="248">
        <f>'Budżet SzP1'!N42+'Budżet SzP2'!N42+'Budżet SzP3'!N42+'Budżet SzP4'!N42</f>
        <v>0</v>
      </c>
      <c r="I6" s="248">
        <f>'Budżet SzP1'!O42+'Budżet SzP2'!O42+'Budżet SzP3'!O42+'Budżet SzP4'!O42</f>
        <v>0</v>
      </c>
      <c r="J6" s="248">
        <f>'Budżet SzP1'!P42+'Budżet SzP2'!P42+'Budżet SzP3'!P42+'Budżet SzP4'!P42</f>
        <v>0</v>
      </c>
      <c r="K6" s="248">
        <f>'Budżet SzP1'!Q42+'Budżet SzP2'!Q42+'Budżet SzP3'!Q42+'Budżet SzP4'!Q42</f>
        <v>0</v>
      </c>
      <c r="L6" s="248">
        <f>'Budżet SzP1'!R42+'Budżet SzP2'!R42+'Budżet SzP3'!R42+'Budżet SzP4'!R42</f>
        <v>0</v>
      </c>
      <c r="M6" s="248">
        <f>'Budżet SzP1'!S42+'Budżet SzP2'!S42+'Budżet SzP3'!S42+'Budżet SzP4'!S42</f>
        <v>0</v>
      </c>
      <c r="N6" s="248">
        <f>'Budżet SzP1'!T42+'Budżet SzP2'!T42+'Budżet SzP3'!T42+'Budżet SzP4'!T42</f>
        <v>0</v>
      </c>
      <c r="O6" s="248">
        <f>'Budżet SzP1'!U42+'Budżet SzP2'!U42+'Budżet SzP3'!U42+'Budżet SzP4'!U42</f>
        <v>0</v>
      </c>
      <c r="P6" s="248">
        <f>'Budżet SzP1'!V42+'Budżet SzP2'!V42+'Budżet SzP3'!V42+'Budżet SzP4'!V42</f>
        <v>0</v>
      </c>
      <c r="Q6" s="248">
        <f>'Budżet SzP1'!W42+'Budżet SzP2'!W42+'Budżet SzP3'!W42+'Budżet SzP4'!W42</f>
        <v>0</v>
      </c>
    </row>
    <row r="7" spans="1:17" ht="24.95" customHeight="1" x14ac:dyDescent="0.25">
      <c r="A7" s="245" t="s">
        <v>338</v>
      </c>
      <c r="B7" s="248">
        <f>'Budżet SzP1'!H66+'Budżet SzP2'!H66+'Budżet SzP3'!H66+'Budżet SzP4'!H66</f>
        <v>0</v>
      </c>
      <c r="C7" s="248">
        <f>'Budżet SzP1'!I66+'Budżet SzP2'!I66+'Budżet SzP3'!I66+'Budżet SzP4'!I66</f>
        <v>0</v>
      </c>
      <c r="D7" s="248">
        <f>'Budżet SzP1'!J66+'Budżet SzP2'!J66+'Budżet SzP3'!J66+'Budżet SzP4'!J66</f>
        <v>0</v>
      </c>
      <c r="E7" s="248">
        <f>'Budżet SzP1'!K66+'Budżet SzP2'!K66+'Budżet SzP3'!K66+'Budżet SzP4'!K66</f>
        <v>0</v>
      </c>
      <c r="F7" s="248">
        <f>'Budżet SzP1'!L66+'Budżet SzP2'!L66+'Budżet SzP3'!L66+'Budżet SzP4'!L66</f>
        <v>0</v>
      </c>
      <c r="G7" s="248">
        <f>'Budżet SzP1'!M66+'Budżet SzP2'!M66+'Budżet SzP3'!M66+'Budżet SzP4'!M66</f>
        <v>0</v>
      </c>
      <c r="H7" s="248">
        <f>'Budżet SzP1'!N66+'Budżet SzP2'!N66+'Budżet SzP3'!N66+'Budżet SzP4'!N66</f>
        <v>0</v>
      </c>
      <c r="I7" s="248">
        <f>'Budżet SzP1'!O66+'Budżet SzP2'!O66+'Budżet SzP3'!O66+'Budżet SzP4'!O66</f>
        <v>0</v>
      </c>
      <c r="J7" s="248">
        <f>'Budżet SzP1'!P66+'Budżet SzP2'!P66+'Budżet SzP3'!P66+'Budżet SzP4'!P66</f>
        <v>0</v>
      </c>
      <c r="K7" s="248">
        <f>'Budżet SzP1'!Q66+'Budżet SzP2'!Q66+'Budżet SzP3'!Q66+'Budżet SzP4'!Q66</f>
        <v>0</v>
      </c>
      <c r="L7" s="248">
        <f>'Budżet SzP1'!R66+'Budżet SzP2'!R66+'Budżet SzP3'!R66+'Budżet SzP4'!R66</f>
        <v>0</v>
      </c>
      <c r="M7" s="248">
        <f>'Budżet SzP1'!S66+'Budżet SzP2'!S66+'Budżet SzP3'!S66+'Budżet SzP4'!S66</f>
        <v>0</v>
      </c>
      <c r="N7" s="248">
        <f>'Budżet SzP1'!T66+'Budżet SzP2'!T66+'Budżet SzP3'!T66+'Budżet SzP4'!T66</f>
        <v>0</v>
      </c>
      <c r="O7" s="248">
        <f>'Budżet SzP1'!U66+'Budżet SzP2'!U66+'Budżet SzP3'!U66+'Budżet SzP4'!U66</f>
        <v>0</v>
      </c>
      <c r="P7" s="248">
        <f>'Budżet SzP1'!V66+'Budżet SzP2'!V66+'Budżet SzP3'!V66+'Budżet SzP4'!V66</f>
        <v>0</v>
      </c>
      <c r="Q7" s="248">
        <f>'Budżet SzP1'!W66+'Budżet SzP2'!W66+'Budżet SzP3'!W66+'Budżet SzP4'!W66</f>
        <v>0</v>
      </c>
    </row>
    <row r="8" spans="1:17" ht="24.95" customHeight="1" thickBot="1" x14ac:dyDescent="0.3">
      <c r="A8" s="246" t="s">
        <v>339</v>
      </c>
      <c r="B8" s="249">
        <f>'Budżet SzP1'!H88+'Budżet SzP2'!H88+'Budżet SzP3'!H88+'Budżet SzP4'!H88</f>
        <v>0</v>
      </c>
      <c r="C8" s="249">
        <f>'Budżet SzP1'!I88+'Budżet SzP2'!I88+'Budżet SzP3'!I88+'Budżet SzP4'!I88</f>
        <v>0</v>
      </c>
      <c r="D8" s="249">
        <f>'Budżet SzP1'!J88+'Budżet SzP2'!J88+'Budżet SzP3'!J88+'Budżet SzP4'!J88</f>
        <v>0</v>
      </c>
      <c r="E8" s="249">
        <f>'Budżet SzP1'!K88+'Budżet SzP2'!K88+'Budżet SzP3'!K88+'Budżet SzP4'!K88</f>
        <v>0</v>
      </c>
      <c r="F8" s="249">
        <f>'Budżet SzP1'!L88+'Budżet SzP2'!L88+'Budżet SzP3'!L88+'Budżet SzP4'!L88</f>
        <v>0</v>
      </c>
      <c r="G8" s="249">
        <f>'Budżet SzP1'!M88+'Budżet SzP2'!M88+'Budżet SzP3'!M88+'Budżet SzP4'!M88</f>
        <v>0</v>
      </c>
      <c r="H8" s="249">
        <f>'Budżet SzP1'!N88+'Budżet SzP2'!N88+'Budżet SzP3'!N88+'Budżet SzP4'!N88</f>
        <v>0</v>
      </c>
      <c r="I8" s="249">
        <f>'Budżet SzP1'!O88+'Budżet SzP2'!O88+'Budżet SzP3'!O88+'Budżet SzP4'!O88</f>
        <v>0</v>
      </c>
      <c r="J8" s="249">
        <f>'Budżet SzP1'!P88+'Budżet SzP2'!P88+'Budżet SzP3'!P88+'Budżet SzP4'!P88</f>
        <v>0</v>
      </c>
      <c r="K8" s="249">
        <f>'Budżet SzP1'!Q88+'Budżet SzP2'!Q88+'Budżet SzP3'!Q88+'Budżet SzP4'!Q88</f>
        <v>0</v>
      </c>
      <c r="L8" s="249">
        <f>'Budżet SzP1'!R88+'Budżet SzP2'!R88+'Budżet SzP3'!R88+'Budżet SzP4'!R88</f>
        <v>0</v>
      </c>
      <c r="M8" s="249">
        <f>'Budżet SzP1'!S88+'Budżet SzP2'!S88+'Budżet SzP3'!S88+'Budżet SzP4'!S88</f>
        <v>0</v>
      </c>
      <c r="N8" s="249">
        <f>'Budżet SzP1'!T88+'Budżet SzP2'!T88+'Budżet SzP3'!T88+'Budżet SzP4'!T88</f>
        <v>0</v>
      </c>
      <c r="O8" s="249">
        <f>'Budżet SzP1'!U88+'Budżet SzP2'!U88+'Budżet SzP3'!U88+'Budżet SzP4'!U88</f>
        <v>0</v>
      </c>
      <c r="P8" s="249">
        <f>'Budżet SzP1'!V88+'Budżet SzP2'!V88+'Budżet SzP3'!V88+'Budżet SzP4'!V88</f>
        <v>0</v>
      </c>
      <c r="Q8" s="249">
        <f>'Budżet SzP1'!W88+'Budżet SzP2'!W88+'Budżet SzP3'!W88+'Budżet SzP4'!W88</f>
        <v>0</v>
      </c>
    </row>
    <row r="9" spans="1:17" ht="19.5" thickBot="1" x14ac:dyDescent="0.3">
      <c r="A9" s="262" t="s">
        <v>37</v>
      </c>
      <c r="B9" s="261">
        <f>SUM(B5:B8)</f>
        <v>0</v>
      </c>
      <c r="C9" s="261">
        <f t="shared" ref="C9:Q9" si="0">SUM(C5:C8)</f>
        <v>0</v>
      </c>
      <c r="D9" s="261">
        <f t="shared" si="0"/>
        <v>0</v>
      </c>
      <c r="E9" s="261">
        <f t="shared" si="0"/>
        <v>0</v>
      </c>
      <c r="F9" s="261">
        <f t="shared" si="0"/>
        <v>0</v>
      </c>
      <c r="G9" s="261">
        <f t="shared" si="0"/>
        <v>0</v>
      </c>
      <c r="H9" s="261">
        <f t="shared" si="0"/>
        <v>0</v>
      </c>
      <c r="I9" s="261">
        <f t="shared" si="0"/>
        <v>0</v>
      </c>
      <c r="J9" s="261">
        <f t="shared" si="0"/>
        <v>0</v>
      </c>
      <c r="K9" s="261">
        <f t="shared" si="0"/>
        <v>0</v>
      </c>
      <c r="L9" s="261">
        <f t="shared" si="0"/>
        <v>0</v>
      </c>
      <c r="M9" s="261">
        <f t="shared" si="0"/>
        <v>0</v>
      </c>
      <c r="N9" s="261">
        <f t="shared" si="0"/>
        <v>0</v>
      </c>
      <c r="O9" s="261">
        <f t="shared" si="0"/>
        <v>0</v>
      </c>
      <c r="P9" s="261">
        <f t="shared" si="0"/>
        <v>0</v>
      </c>
      <c r="Q9" s="261">
        <f t="shared" si="0"/>
        <v>0</v>
      </c>
    </row>
    <row r="11" spans="1:17" ht="15.75" x14ac:dyDescent="0.25">
      <c r="A11" s="328" t="s">
        <v>15</v>
      </c>
      <c r="B11" s="328"/>
      <c r="C11" s="20"/>
      <c r="D11" s="229"/>
    </row>
    <row r="12" spans="1:17" ht="15.75" x14ac:dyDescent="0.25">
      <c r="A12" s="22"/>
      <c r="B12" s="22"/>
      <c r="C12" s="26"/>
      <c r="D12" s="229"/>
    </row>
  </sheetData>
  <sheetProtection algorithmName="SHA-512" hashValue="NEVVLopnqC2Hw39eSF7atkd7llGHej3xExs7rqBLp+hsQsRtlvnffFLWGyUrsZ7erOY3G0tjmTdRQZe0ah8kKA==" saltValue="SzjMLFA/0surzOB1f5Wq5w==" spinCount="100000" sheet="1" objects="1" scenarios="1"/>
  <protectedRanges>
    <protectedRange sqref="A11" name="Rozstęp1"/>
  </protectedRanges>
  <mergeCells count="11">
    <mergeCell ref="A11:B11"/>
    <mergeCell ref="B2:B4"/>
    <mergeCell ref="E2:E4"/>
    <mergeCell ref="F2:F4"/>
    <mergeCell ref="C2:C4"/>
    <mergeCell ref="D2:D4"/>
    <mergeCell ref="G2:Q2"/>
    <mergeCell ref="G3:J3"/>
    <mergeCell ref="K3:N3"/>
    <mergeCell ref="O3:Q3"/>
    <mergeCell ref="A2:A4"/>
  </mergeCells>
  <pageMargins left="0.7" right="0.7" top="0.75" bottom="0.75" header="0.3" footer="0.3"/>
  <pageSetup paperSize="9" scale="2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6848-C0BF-486D-847A-9205479D847A}">
  <dimension ref="A1:F64"/>
  <sheetViews>
    <sheetView workbookViewId="0">
      <selection activeCell="O13" sqref="O13"/>
    </sheetView>
  </sheetViews>
  <sheetFormatPr defaultRowHeight="15" x14ac:dyDescent="0.25"/>
  <cols>
    <col min="3" max="3" width="105.7109375" customWidth="1"/>
    <col min="4" max="5" width="22.140625" customWidth="1"/>
    <col min="6" max="6" width="19.85546875" style="228" customWidth="1"/>
  </cols>
  <sheetData>
    <row r="1" spans="1:6" ht="60" customHeight="1" x14ac:dyDescent="0.25">
      <c r="A1" s="378" t="s">
        <v>55</v>
      </c>
      <c r="B1" s="376" t="s">
        <v>53</v>
      </c>
      <c r="C1" s="374" t="s">
        <v>54</v>
      </c>
      <c r="D1" s="380" t="s">
        <v>329</v>
      </c>
      <c r="E1" s="382" t="s">
        <v>330</v>
      </c>
      <c r="F1" s="367" t="s">
        <v>331</v>
      </c>
    </row>
    <row r="2" spans="1:6" ht="15.75" thickBot="1" x14ac:dyDescent="0.3">
      <c r="A2" s="379"/>
      <c r="B2" s="377"/>
      <c r="C2" s="375"/>
      <c r="D2" s="381"/>
      <c r="E2" s="383"/>
      <c r="F2" s="368"/>
    </row>
    <row r="3" spans="1:6" x14ac:dyDescent="0.25">
      <c r="A3" s="369" t="s">
        <v>56</v>
      </c>
      <c r="B3" s="182" t="s">
        <v>268</v>
      </c>
      <c r="C3" s="185" t="s">
        <v>41</v>
      </c>
      <c r="D3" s="202"/>
      <c r="E3" s="205"/>
      <c r="F3" s="216">
        <v>0</v>
      </c>
    </row>
    <row r="4" spans="1:6" x14ac:dyDescent="0.25">
      <c r="A4" s="369"/>
      <c r="B4" s="181" t="s">
        <v>269</v>
      </c>
      <c r="C4" s="186" t="s">
        <v>42</v>
      </c>
      <c r="D4" s="203"/>
      <c r="E4" s="206"/>
      <c r="F4" s="217">
        <v>0</v>
      </c>
    </row>
    <row r="5" spans="1:6" x14ac:dyDescent="0.25">
      <c r="A5" s="369"/>
      <c r="B5" s="181" t="s">
        <v>270</v>
      </c>
      <c r="C5" s="186" t="s">
        <v>43</v>
      </c>
      <c r="D5" s="203"/>
      <c r="E5" s="206"/>
      <c r="F5" s="217">
        <v>0</v>
      </c>
    </row>
    <row r="6" spans="1:6" x14ac:dyDescent="0.25">
      <c r="A6" s="369"/>
      <c r="B6" s="182" t="s">
        <v>271</v>
      </c>
      <c r="C6" s="186" t="s">
        <v>44</v>
      </c>
      <c r="D6" s="203"/>
      <c r="E6" s="206"/>
      <c r="F6" s="217">
        <v>0</v>
      </c>
    </row>
    <row r="7" spans="1:6" ht="30" x14ac:dyDescent="0.25">
      <c r="A7" s="369"/>
      <c r="B7" s="181" t="s">
        <v>272</v>
      </c>
      <c r="C7" s="187" t="s">
        <v>252</v>
      </c>
      <c r="D7" s="203"/>
      <c r="E7" s="206"/>
      <c r="F7" s="217">
        <v>0</v>
      </c>
    </row>
    <row r="8" spans="1:6" x14ac:dyDescent="0.25">
      <c r="A8" s="369"/>
      <c r="B8" s="181" t="s">
        <v>273</v>
      </c>
      <c r="C8" s="186" t="s">
        <v>46</v>
      </c>
      <c r="D8" s="203"/>
      <c r="E8" s="206"/>
      <c r="F8" s="217">
        <v>0</v>
      </c>
    </row>
    <row r="9" spans="1:6" x14ac:dyDescent="0.25">
      <c r="A9" s="369"/>
      <c r="B9" s="182" t="s">
        <v>274</v>
      </c>
      <c r="C9" s="186" t="s">
        <v>47</v>
      </c>
      <c r="D9" s="203"/>
      <c r="E9" s="206"/>
      <c r="F9" s="217">
        <v>0</v>
      </c>
    </row>
    <row r="10" spans="1:6" x14ac:dyDescent="0.25">
      <c r="A10" s="369"/>
      <c r="B10" s="181" t="s">
        <v>275</v>
      </c>
      <c r="C10" s="186" t="s">
        <v>48</v>
      </c>
      <c r="D10" s="203"/>
      <c r="E10" s="206"/>
      <c r="F10" s="217">
        <v>0</v>
      </c>
    </row>
    <row r="11" spans="1:6" x14ac:dyDescent="0.25">
      <c r="A11" s="369"/>
      <c r="B11" s="181" t="s">
        <v>276</v>
      </c>
      <c r="C11" s="186" t="s">
        <v>49</v>
      </c>
      <c r="D11" s="203"/>
      <c r="E11" s="206"/>
      <c r="F11" s="217">
        <v>0</v>
      </c>
    </row>
    <row r="12" spans="1:6" x14ac:dyDescent="0.25">
      <c r="A12" s="369"/>
      <c r="B12" s="182" t="s">
        <v>277</v>
      </c>
      <c r="C12" s="186" t="s">
        <v>50</v>
      </c>
      <c r="D12" s="203"/>
      <c r="E12" s="206"/>
      <c r="F12" s="217">
        <v>0</v>
      </c>
    </row>
    <row r="13" spans="1:6" x14ac:dyDescent="0.25">
      <c r="A13" s="369"/>
      <c r="B13" s="181" t="s">
        <v>278</v>
      </c>
      <c r="C13" s="186" t="s">
        <v>51</v>
      </c>
      <c r="D13" s="203"/>
      <c r="E13" s="206"/>
      <c r="F13" s="217">
        <v>0</v>
      </c>
    </row>
    <row r="14" spans="1:6" ht="15.75" thickBot="1" x14ac:dyDescent="0.3">
      <c r="A14" s="370"/>
      <c r="B14" s="183" t="s">
        <v>279</v>
      </c>
      <c r="C14" s="188" t="s">
        <v>52</v>
      </c>
      <c r="D14" s="204"/>
      <c r="E14" s="207"/>
      <c r="F14" s="218">
        <v>0</v>
      </c>
    </row>
    <row r="15" spans="1:6" x14ac:dyDescent="0.25">
      <c r="A15" s="371" t="s">
        <v>64</v>
      </c>
      <c r="B15" s="176" t="s">
        <v>280</v>
      </c>
      <c r="C15" s="189" t="s">
        <v>57</v>
      </c>
      <c r="D15" s="208"/>
      <c r="E15" s="209"/>
      <c r="F15" s="219">
        <v>0</v>
      </c>
    </row>
    <row r="16" spans="1:6" x14ac:dyDescent="0.25">
      <c r="A16" s="369"/>
      <c r="B16" s="177" t="s">
        <v>281</v>
      </c>
      <c r="C16" s="190" t="s">
        <v>58</v>
      </c>
      <c r="D16" s="210"/>
      <c r="E16" s="211"/>
      <c r="F16" s="220">
        <v>0</v>
      </c>
    </row>
    <row r="17" spans="1:6" x14ac:dyDescent="0.25">
      <c r="A17" s="369"/>
      <c r="B17" s="177" t="s">
        <v>282</v>
      </c>
      <c r="C17" s="191" t="s">
        <v>59</v>
      </c>
      <c r="D17" s="210"/>
      <c r="E17" s="211"/>
      <c r="F17" s="220">
        <v>0</v>
      </c>
    </row>
    <row r="18" spans="1:6" x14ac:dyDescent="0.25">
      <c r="A18" s="369"/>
      <c r="B18" s="178" t="s">
        <v>283</v>
      </c>
      <c r="C18" s="191" t="s">
        <v>49</v>
      </c>
      <c r="D18" s="210"/>
      <c r="E18" s="211"/>
      <c r="F18" s="220">
        <v>0</v>
      </c>
    </row>
    <row r="19" spans="1:6" x14ac:dyDescent="0.25">
      <c r="A19" s="369"/>
      <c r="B19" s="177" t="s">
        <v>284</v>
      </c>
      <c r="C19" s="191" t="s">
        <v>51</v>
      </c>
      <c r="D19" s="210"/>
      <c r="E19" s="211"/>
      <c r="F19" s="220">
        <v>0</v>
      </c>
    </row>
    <row r="20" spans="1:6" x14ac:dyDescent="0.25">
      <c r="A20" s="369"/>
      <c r="B20" s="177" t="s">
        <v>285</v>
      </c>
      <c r="C20" s="191" t="s">
        <v>60</v>
      </c>
      <c r="D20" s="210"/>
      <c r="E20" s="211"/>
      <c r="F20" s="220">
        <v>0</v>
      </c>
    </row>
    <row r="21" spans="1:6" x14ac:dyDescent="0.25">
      <c r="A21" s="369"/>
      <c r="B21" s="178" t="s">
        <v>286</v>
      </c>
      <c r="C21" s="191" t="s">
        <v>61</v>
      </c>
      <c r="D21" s="210"/>
      <c r="E21" s="211"/>
      <c r="F21" s="220">
        <v>0</v>
      </c>
    </row>
    <row r="22" spans="1:6" x14ac:dyDescent="0.25">
      <c r="A22" s="369"/>
      <c r="B22" s="177" t="s">
        <v>287</v>
      </c>
      <c r="C22" s="191" t="s">
        <v>62</v>
      </c>
      <c r="D22" s="210"/>
      <c r="E22" s="211"/>
      <c r="F22" s="220">
        <v>0</v>
      </c>
    </row>
    <row r="23" spans="1:6" ht="15.75" thickBot="1" x14ac:dyDescent="0.3">
      <c r="A23" s="370"/>
      <c r="B23" s="184" t="s">
        <v>288</v>
      </c>
      <c r="C23" s="192" t="s">
        <v>63</v>
      </c>
      <c r="D23" s="212"/>
      <c r="E23" s="213"/>
      <c r="F23" s="221">
        <v>0</v>
      </c>
    </row>
    <row r="24" spans="1:6" x14ac:dyDescent="0.25">
      <c r="A24" s="371" t="s">
        <v>122</v>
      </c>
      <c r="B24" s="180" t="s">
        <v>289</v>
      </c>
      <c r="C24" s="193" t="s">
        <v>242</v>
      </c>
      <c r="D24" s="205"/>
      <c r="E24" s="205"/>
      <c r="F24" s="222">
        <v>0</v>
      </c>
    </row>
    <row r="25" spans="1:6" x14ac:dyDescent="0.25">
      <c r="A25" s="369"/>
      <c r="B25" s="181" t="s">
        <v>290</v>
      </c>
      <c r="C25" s="194" t="s">
        <v>86</v>
      </c>
      <c r="D25" s="206"/>
      <c r="E25" s="206"/>
      <c r="F25" s="223">
        <v>0</v>
      </c>
    </row>
    <row r="26" spans="1:6" ht="30" x14ac:dyDescent="0.25">
      <c r="A26" s="369"/>
      <c r="B26" s="181" t="s">
        <v>291</v>
      </c>
      <c r="C26" s="195" t="s">
        <v>243</v>
      </c>
      <c r="D26" s="206"/>
      <c r="E26" s="206"/>
      <c r="F26" s="223">
        <v>0</v>
      </c>
    </row>
    <row r="27" spans="1:6" ht="30" x14ac:dyDescent="0.25">
      <c r="A27" s="369"/>
      <c r="B27" s="182" t="s">
        <v>292</v>
      </c>
      <c r="C27" s="195" t="s">
        <v>248</v>
      </c>
      <c r="D27" s="206"/>
      <c r="E27" s="206"/>
      <c r="F27" s="223">
        <v>0</v>
      </c>
    </row>
    <row r="28" spans="1:6" x14ac:dyDescent="0.25">
      <c r="A28" s="369"/>
      <c r="B28" s="181" t="s">
        <v>293</v>
      </c>
      <c r="C28" s="194" t="s">
        <v>87</v>
      </c>
      <c r="D28" s="206"/>
      <c r="E28" s="206"/>
      <c r="F28" s="223">
        <v>0</v>
      </c>
    </row>
    <row r="29" spans="1:6" x14ac:dyDescent="0.25">
      <c r="A29" s="369"/>
      <c r="B29" s="181" t="s">
        <v>294</v>
      </c>
      <c r="C29" s="194" t="s">
        <v>88</v>
      </c>
      <c r="D29" s="206"/>
      <c r="E29" s="206"/>
      <c r="F29" s="223">
        <v>0</v>
      </c>
    </row>
    <row r="30" spans="1:6" ht="30" x14ac:dyDescent="0.25">
      <c r="A30" s="369"/>
      <c r="B30" s="182" t="s">
        <v>295</v>
      </c>
      <c r="C30" s="195" t="s">
        <v>89</v>
      </c>
      <c r="D30" s="206"/>
      <c r="E30" s="206"/>
      <c r="F30" s="223">
        <v>0</v>
      </c>
    </row>
    <row r="31" spans="1:6" x14ac:dyDescent="0.25">
      <c r="A31" s="369"/>
      <c r="B31" s="181" t="s">
        <v>296</v>
      </c>
      <c r="C31" s="196" t="s">
        <v>90</v>
      </c>
      <c r="D31" s="206"/>
      <c r="E31" s="206"/>
      <c r="F31" s="223">
        <v>0</v>
      </c>
    </row>
    <row r="32" spans="1:6" x14ac:dyDescent="0.25">
      <c r="A32" s="369"/>
      <c r="B32" s="181" t="s">
        <v>297</v>
      </c>
      <c r="C32" s="197" t="s">
        <v>244</v>
      </c>
      <c r="D32" s="206"/>
      <c r="E32" s="206"/>
      <c r="F32" s="223">
        <v>0</v>
      </c>
    </row>
    <row r="33" spans="1:6" x14ac:dyDescent="0.25">
      <c r="A33" s="369"/>
      <c r="B33" s="182" t="s">
        <v>298</v>
      </c>
      <c r="C33" s="197" t="s">
        <v>91</v>
      </c>
      <c r="D33" s="206"/>
      <c r="E33" s="206"/>
      <c r="F33" s="223">
        <v>0</v>
      </c>
    </row>
    <row r="34" spans="1:6" ht="30" x14ac:dyDescent="0.25">
      <c r="A34" s="369"/>
      <c r="B34" s="181" t="s">
        <v>299</v>
      </c>
      <c r="C34" s="195" t="s">
        <v>92</v>
      </c>
      <c r="D34" s="206"/>
      <c r="E34" s="206"/>
      <c r="F34" s="223">
        <v>0</v>
      </c>
    </row>
    <row r="35" spans="1:6" ht="30" x14ac:dyDescent="0.25">
      <c r="A35" s="369"/>
      <c r="B35" s="181" t="s">
        <v>300</v>
      </c>
      <c r="C35" s="195" t="s">
        <v>245</v>
      </c>
      <c r="D35" s="206"/>
      <c r="E35" s="206"/>
      <c r="F35" s="223">
        <v>0</v>
      </c>
    </row>
    <row r="36" spans="1:6" x14ac:dyDescent="0.25">
      <c r="A36" s="369"/>
      <c r="B36" s="182" t="s">
        <v>301</v>
      </c>
      <c r="C36" s="194" t="s">
        <v>260</v>
      </c>
      <c r="D36" s="206"/>
      <c r="E36" s="206"/>
      <c r="F36" s="223">
        <v>0</v>
      </c>
    </row>
    <row r="37" spans="1:6" x14ac:dyDescent="0.25">
      <c r="A37" s="369"/>
      <c r="B37" s="181" t="s">
        <v>302</v>
      </c>
      <c r="C37" s="194" t="s">
        <v>93</v>
      </c>
      <c r="D37" s="206"/>
      <c r="E37" s="206"/>
      <c r="F37" s="223">
        <v>0</v>
      </c>
    </row>
    <row r="38" spans="1:6" x14ac:dyDescent="0.25">
      <c r="A38" s="369"/>
      <c r="B38" s="181" t="s">
        <v>303</v>
      </c>
      <c r="C38" s="194" t="s">
        <v>94</v>
      </c>
      <c r="D38" s="206"/>
      <c r="E38" s="206"/>
      <c r="F38" s="223">
        <v>0</v>
      </c>
    </row>
    <row r="39" spans="1:6" x14ac:dyDescent="0.25">
      <c r="A39" s="369"/>
      <c r="B39" s="182" t="s">
        <v>304</v>
      </c>
      <c r="C39" s="194" t="s">
        <v>95</v>
      </c>
      <c r="D39" s="206"/>
      <c r="E39" s="206"/>
      <c r="F39" s="223">
        <v>0</v>
      </c>
    </row>
    <row r="40" spans="1:6" x14ac:dyDescent="0.25">
      <c r="A40" s="369"/>
      <c r="B40" s="181" t="s">
        <v>305</v>
      </c>
      <c r="C40" s="194" t="s">
        <v>96</v>
      </c>
      <c r="D40" s="206"/>
      <c r="E40" s="206"/>
      <c r="F40" s="223">
        <v>0</v>
      </c>
    </row>
    <row r="41" spans="1:6" x14ac:dyDescent="0.25">
      <c r="A41" s="369"/>
      <c r="B41" s="181" t="s">
        <v>306</v>
      </c>
      <c r="C41" s="194" t="s">
        <v>97</v>
      </c>
      <c r="D41" s="206"/>
      <c r="E41" s="206"/>
      <c r="F41" s="223">
        <v>0</v>
      </c>
    </row>
    <row r="42" spans="1:6" x14ac:dyDescent="0.25">
      <c r="A42" s="369"/>
      <c r="B42" s="182" t="s">
        <v>307</v>
      </c>
      <c r="C42" s="194" t="s">
        <v>98</v>
      </c>
      <c r="D42" s="206"/>
      <c r="E42" s="206"/>
      <c r="F42" s="223">
        <v>0</v>
      </c>
    </row>
    <row r="43" spans="1:6" ht="30" x14ac:dyDescent="0.25">
      <c r="A43" s="369"/>
      <c r="B43" s="181" t="s">
        <v>308</v>
      </c>
      <c r="C43" s="195" t="s">
        <v>99</v>
      </c>
      <c r="D43" s="206"/>
      <c r="E43" s="206"/>
      <c r="F43" s="223">
        <v>0</v>
      </c>
    </row>
    <row r="44" spans="1:6" ht="15.75" thickBot="1" x14ac:dyDescent="0.3">
      <c r="A44" s="370"/>
      <c r="B44" s="183" t="s">
        <v>309</v>
      </c>
      <c r="C44" s="198" t="s">
        <v>100</v>
      </c>
      <c r="D44" s="207"/>
      <c r="E44" s="207"/>
      <c r="F44" s="224">
        <v>0</v>
      </c>
    </row>
    <row r="45" spans="1:6" x14ac:dyDescent="0.25">
      <c r="A45" s="371" t="s">
        <v>249</v>
      </c>
      <c r="B45" s="176" t="s">
        <v>310</v>
      </c>
      <c r="C45" s="199" t="s">
        <v>123</v>
      </c>
      <c r="D45" s="209"/>
      <c r="E45" s="214"/>
      <c r="F45" s="225">
        <v>0</v>
      </c>
    </row>
    <row r="46" spans="1:6" x14ac:dyDescent="0.25">
      <c r="A46" s="369"/>
      <c r="B46" s="177" t="s">
        <v>311</v>
      </c>
      <c r="C46" s="200" t="s">
        <v>124</v>
      </c>
      <c r="D46" s="211"/>
      <c r="E46" s="211"/>
      <c r="F46" s="226">
        <v>0</v>
      </c>
    </row>
    <row r="47" spans="1:6" x14ac:dyDescent="0.25">
      <c r="A47" s="369"/>
      <c r="B47" s="177" t="s">
        <v>312</v>
      </c>
      <c r="C47" s="200" t="s">
        <v>125</v>
      </c>
      <c r="D47" s="211"/>
      <c r="E47" s="211"/>
      <c r="F47" s="226">
        <v>0</v>
      </c>
    </row>
    <row r="48" spans="1:6" ht="30" x14ac:dyDescent="0.25">
      <c r="A48" s="369"/>
      <c r="B48" s="178" t="s">
        <v>313</v>
      </c>
      <c r="C48" s="200" t="s">
        <v>126</v>
      </c>
      <c r="D48" s="211"/>
      <c r="E48" s="211"/>
      <c r="F48" s="226">
        <v>0</v>
      </c>
    </row>
    <row r="49" spans="1:6" x14ac:dyDescent="0.25">
      <c r="A49" s="369"/>
      <c r="B49" s="177" t="s">
        <v>314</v>
      </c>
      <c r="C49" s="191" t="s">
        <v>261</v>
      </c>
      <c r="D49" s="211"/>
      <c r="E49" s="211"/>
      <c r="F49" s="226">
        <v>0</v>
      </c>
    </row>
    <row r="50" spans="1:6" x14ac:dyDescent="0.25">
      <c r="A50" s="369"/>
      <c r="B50" s="177" t="s">
        <v>315</v>
      </c>
      <c r="C50" s="191" t="s">
        <v>127</v>
      </c>
      <c r="D50" s="211"/>
      <c r="E50" s="211"/>
      <c r="F50" s="226">
        <v>0</v>
      </c>
    </row>
    <row r="51" spans="1:6" x14ac:dyDescent="0.25">
      <c r="A51" s="369"/>
      <c r="B51" s="178" t="s">
        <v>316</v>
      </c>
      <c r="C51" s="191" t="s">
        <v>128</v>
      </c>
      <c r="D51" s="211"/>
      <c r="E51" s="211"/>
      <c r="F51" s="226">
        <v>0</v>
      </c>
    </row>
    <row r="52" spans="1:6" ht="30" x14ac:dyDescent="0.25">
      <c r="A52" s="369"/>
      <c r="B52" s="177" t="s">
        <v>317</v>
      </c>
      <c r="C52" s="200" t="s">
        <v>129</v>
      </c>
      <c r="D52" s="211"/>
      <c r="E52" s="211"/>
      <c r="F52" s="226">
        <v>0</v>
      </c>
    </row>
    <row r="53" spans="1:6" x14ac:dyDescent="0.25">
      <c r="A53" s="369"/>
      <c r="B53" s="177" t="s">
        <v>318</v>
      </c>
      <c r="C53" s="191" t="s">
        <v>256</v>
      </c>
      <c r="D53" s="211"/>
      <c r="E53" s="211"/>
      <c r="F53" s="226">
        <v>0</v>
      </c>
    </row>
    <row r="54" spans="1:6" x14ac:dyDescent="0.25">
      <c r="A54" s="369"/>
      <c r="B54" s="178" t="s">
        <v>319</v>
      </c>
      <c r="C54" s="191" t="s">
        <v>258</v>
      </c>
      <c r="D54" s="211"/>
      <c r="E54" s="211"/>
      <c r="F54" s="226">
        <v>0</v>
      </c>
    </row>
    <row r="55" spans="1:6" x14ac:dyDescent="0.25">
      <c r="A55" s="369"/>
      <c r="B55" s="177" t="s">
        <v>320</v>
      </c>
      <c r="C55" s="191" t="s">
        <v>250</v>
      </c>
      <c r="D55" s="211"/>
      <c r="E55" s="211"/>
      <c r="F55" s="226">
        <v>0</v>
      </c>
    </row>
    <row r="56" spans="1:6" x14ac:dyDescent="0.25">
      <c r="A56" s="369"/>
      <c r="B56" s="177" t="s">
        <v>321</v>
      </c>
      <c r="C56" s="200" t="s">
        <v>130</v>
      </c>
      <c r="D56" s="211"/>
      <c r="E56" s="211"/>
      <c r="F56" s="226">
        <v>0</v>
      </c>
    </row>
    <row r="57" spans="1:6" ht="30" x14ac:dyDescent="0.25">
      <c r="A57" s="369"/>
      <c r="B57" s="178" t="s">
        <v>322</v>
      </c>
      <c r="C57" s="200" t="s">
        <v>131</v>
      </c>
      <c r="D57" s="211"/>
      <c r="E57" s="211"/>
      <c r="F57" s="226">
        <v>0</v>
      </c>
    </row>
    <row r="58" spans="1:6" x14ac:dyDescent="0.25">
      <c r="A58" s="369"/>
      <c r="B58" s="177" t="s">
        <v>323</v>
      </c>
      <c r="C58" s="191" t="s">
        <v>132</v>
      </c>
      <c r="D58" s="211"/>
      <c r="E58" s="211"/>
      <c r="F58" s="226">
        <v>0</v>
      </c>
    </row>
    <row r="59" spans="1:6" x14ac:dyDescent="0.25">
      <c r="A59" s="369"/>
      <c r="B59" s="177" t="s">
        <v>324</v>
      </c>
      <c r="C59" s="191" t="s">
        <v>133</v>
      </c>
      <c r="D59" s="211"/>
      <c r="E59" s="211"/>
      <c r="F59" s="226">
        <v>0</v>
      </c>
    </row>
    <row r="60" spans="1:6" x14ac:dyDescent="0.25">
      <c r="A60" s="369"/>
      <c r="B60" s="178" t="s">
        <v>325</v>
      </c>
      <c r="C60" s="191" t="s">
        <v>134</v>
      </c>
      <c r="D60" s="211"/>
      <c r="E60" s="211"/>
      <c r="F60" s="226">
        <v>0</v>
      </c>
    </row>
    <row r="61" spans="1:6" x14ac:dyDescent="0.25">
      <c r="A61" s="369"/>
      <c r="B61" s="177" t="s">
        <v>326</v>
      </c>
      <c r="C61" s="191" t="s">
        <v>135</v>
      </c>
      <c r="D61" s="211"/>
      <c r="E61" s="211"/>
      <c r="F61" s="226">
        <v>0</v>
      </c>
    </row>
    <row r="62" spans="1:6" x14ac:dyDescent="0.25">
      <c r="A62" s="369"/>
      <c r="B62" s="177" t="s">
        <v>327</v>
      </c>
      <c r="C62" s="191" t="s">
        <v>136</v>
      </c>
      <c r="D62" s="211"/>
      <c r="E62" s="211"/>
      <c r="F62" s="226">
        <v>0</v>
      </c>
    </row>
    <row r="63" spans="1:6" ht="15.75" thickBot="1" x14ac:dyDescent="0.3">
      <c r="A63" s="370"/>
      <c r="B63" s="179" t="s">
        <v>328</v>
      </c>
      <c r="C63" s="201" t="s">
        <v>137</v>
      </c>
      <c r="D63" s="213"/>
      <c r="E63" s="213"/>
      <c r="F63" s="227">
        <v>0</v>
      </c>
    </row>
    <row r="64" spans="1:6" ht="22.5" customHeight="1" thickBot="1" x14ac:dyDescent="0.3">
      <c r="D64" s="372" t="s">
        <v>37</v>
      </c>
      <c r="E64" s="373"/>
      <c r="F64" s="215">
        <f>SUM(F3:F63)</f>
        <v>0</v>
      </c>
    </row>
  </sheetData>
  <mergeCells count="11">
    <mergeCell ref="D64:E64"/>
    <mergeCell ref="C1:C2"/>
    <mergeCell ref="B1:B2"/>
    <mergeCell ref="A1:A2"/>
    <mergeCell ref="D1:D2"/>
    <mergeCell ref="E1:E2"/>
    <mergeCell ref="F1:F2"/>
    <mergeCell ref="A3:A14"/>
    <mergeCell ref="A15:A23"/>
    <mergeCell ref="A24:A44"/>
    <mergeCell ref="A45:A63"/>
  </mergeCells>
  <phoneticPr fontId="17" type="noConversion"/>
  <dataValidations count="1">
    <dataValidation type="list" allowBlank="1" showInputMessage="1" showErrorMessage="1" sqref="D3:E63" xr:uid="{557FC767-8329-4BDB-9AC7-CBB79518FF0C}">
      <formula1>"TAK, NIE"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63C5-64C5-4CAD-A3CD-D5C8C31B6B59}">
  <sheetPr>
    <pageSetUpPr fitToPage="1"/>
  </sheetPr>
  <dimension ref="A1:K65"/>
  <sheetViews>
    <sheetView workbookViewId="0">
      <selection sqref="A1:C1"/>
    </sheetView>
  </sheetViews>
  <sheetFormatPr defaultRowHeight="15" x14ac:dyDescent="0.25"/>
  <cols>
    <col min="1" max="1" width="9.140625" style="127"/>
    <col min="2" max="2" width="10.140625" style="127" bestFit="1" customWidth="1"/>
    <col min="3" max="3" width="82" style="127" customWidth="1"/>
    <col min="4" max="5" width="9.140625" style="127"/>
    <col min="6" max="6" width="10.140625" style="127" bestFit="1" customWidth="1"/>
    <col min="7" max="7" width="82" style="127" customWidth="1"/>
    <col min="8" max="9" width="9.140625" style="127"/>
    <col min="10" max="10" width="10.140625" style="98" bestFit="1" customWidth="1"/>
    <col min="11" max="11" width="82" style="127" customWidth="1"/>
    <col min="12" max="16384" width="9.140625" style="127"/>
  </cols>
  <sheetData>
    <row r="1" spans="1:11" ht="29.25" customHeight="1" thickBot="1" x14ac:dyDescent="0.3">
      <c r="A1" s="390" t="s">
        <v>236</v>
      </c>
      <c r="B1" s="391"/>
      <c r="C1" s="392"/>
      <c r="E1" s="128"/>
      <c r="F1" s="129"/>
      <c r="G1" s="130" t="s">
        <v>156</v>
      </c>
      <c r="I1" s="390" t="s">
        <v>200</v>
      </c>
      <c r="J1" s="391"/>
      <c r="K1" s="392"/>
    </row>
    <row r="2" spans="1:11" ht="15.75" thickBot="1" x14ac:dyDescent="0.3"/>
    <row r="3" spans="1:11" ht="16.5" thickBot="1" x14ac:dyDescent="0.3">
      <c r="A3" s="131" t="s">
        <v>55</v>
      </c>
      <c r="B3" s="132" t="s">
        <v>53</v>
      </c>
      <c r="C3" s="133" t="s">
        <v>54</v>
      </c>
      <c r="E3" s="131" t="s">
        <v>55</v>
      </c>
      <c r="F3" s="132" t="s">
        <v>53</v>
      </c>
      <c r="G3" s="133" t="s">
        <v>54</v>
      </c>
      <c r="I3" s="96" t="s">
        <v>55</v>
      </c>
      <c r="J3" s="106" t="s">
        <v>53</v>
      </c>
      <c r="K3" s="97" t="s">
        <v>54</v>
      </c>
    </row>
    <row r="4" spans="1:11" ht="15" customHeight="1" x14ac:dyDescent="0.25">
      <c r="A4" s="369" t="s">
        <v>56</v>
      </c>
      <c r="B4" s="134" t="s">
        <v>65</v>
      </c>
      <c r="C4" s="140" t="s">
        <v>41</v>
      </c>
      <c r="E4" s="371" t="s">
        <v>56</v>
      </c>
      <c r="F4" s="134" t="s">
        <v>160</v>
      </c>
      <c r="G4" s="141" t="s">
        <v>157</v>
      </c>
      <c r="I4" s="393" t="s">
        <v>56</v>
      </c>
      <c r="J4" s="107" t="s">
        <v>201</v>
      </c>
      <c r="K4" s="142" t="s">
        <v>157</v>
      </c>
    </row>
    <row r="5" spans="1:11" x14ac:dyDescent="0.25">
      <c r="A5" s="369"/>
      <c r="B5" s="100" t="s">
        <v>66</v>
      </c>
      <c r="C5" s="143" t="s">
        <v>42</v>
      </c>
      <c r="E5" s="369"/>
      <c r="F5" s="100" t="s">
        <v>161</v>
      </c>
      <c r="G5" s="144" t="s">
        <v>158</v>
      </c>
      <c r="I5" s="394"/>
      <c r="J5" s="108" t="s">
        <v>202</v>
      </c>
      <c r="K5" s="145" t="s">
        <v>158</v>
      </c>
    </row>
    <row r="6" spans="1:11" x14ac:dyDescent="0.25">
      <c r="A6" s="369"/>
      <c r="B6" s="100" t="s">
        <v>67</v>
      </c>
      <c r="C6" s="143" t="s">
        <v>43</v>
      </c>
      <c r="E6" s="369"/>
      <c r="F6" s="100" t="s">
        <v>162</v>
      </c>
      <c r="G6" s="144" t="s">
        <v>43</v>
      </c>
      <c r="I6" s="394"/>
      <c r="J6" s="108" t="s">
        <v>203</v>
      </c>
      <c r="K6" s="145" t="s">
        <v>43</v>
      </c>
    </row>
    <row r="7" spans="1:11" x14ac:dyDescent="0.25">
      <c r="A7" s="369"/>
      <c r="B7" s="100" t="s">
        <v>68</v>
      </c>
      <c r="C7" s="143" t="s">
        <v>44</v>
      </c>
      <c r="E7" s="369"/>
      <c r="F7" s="100" t="s">
        <v>163</v>
      </c>
      <c r="G7" s="144" t="s">
        <v>44</v>
      </c>
      <c r="I7" s="394"/>
      <c r="J7" s="108" t="s">
        <v>204</v>
      </c>
      <c r="K7" s="145" t="s">
        <v>44</v>
      </c>
    </row>
    <row r="8" spans="1:11" ht="45" x14ac:dyDescent="0.25">
      <c r="A8" s="369"/>
      <c r="B8" s="100" t="s">
        <v>69</v>
      </c>
      <c r="C8" s="146" t="s">
        <v>252</v>
      </c>
      <c r="E8" s="369"/>
      <c r="F8" s="100" t="s">
        <v>164</v>
      </c>
      <c r="G8" s="144" t="s">
        <v>45</v>
      </c>
      <c r="I8" s="394"/>
      <c r="J8" s="108" t="s">
        <v>205</v>
      </c>
      <c r="K8" s="145" t="s">
        <v>45</v>
      </c>
    </row>
    <row r="9" spans="1:11" x14ac:dyDescent="0.25">
      <c r="A9" s="369"/>
      <c r="B9" s="100" t="s">
        <v>70</v>
      </c>
      <c r="C9" s="143" t="s">
        <v>46</v>
      </c>
      <c r="E9" s="369"/>
      <c r="F9" s="100" t="s">
        <v>165</v>
      </c>
      <c r="G9" s="144" t="s">
        <v>46</v>
      </c>
      <c r="I9" s="394"/>
      <c r="J9" s="108" t="s">
        <v>206</v>
      </c>
      <c r="K9" s="145" t="s">
        <v>46</v>
      </c>
    </row>
    <row r="10" spans="1:11" x14ac:dyDescent="0.25">
      <c r="A10" s="369"/>
      <c r="B10" s="100" t="s">
        <v>71</v>
      </c>
      <c r="C10" s="143" t="s">
        <v>47</v>
      </c>
      <c r="E10" s="369"/>
      <c r="F10" s="100" t="s">
        <v>166</v>
      </c>
      <c r="G10" s="144" t="s">
        <v>47</v>
      </c>
      <c r="I10" s="394"/>
      <c r="J10" s="108" t="s">
        <v>207</v>
      </c>
      <c r="K10" s="145" t="s">
        <v>47</v>
      </c>
    </row>
    <row r="11" spans="1:11" x14ac:dyDescent="0.25">
      <c r="A11" s="369"/>
      <c r="B11" s="100" t="s">
        <v>72</v>
      </c>
      <c r="C11" s="143" t="s">
        <v>48</v>
      </c>
      <c r="E11" s="369"/>
      <c r="F11" s="100" t="s">
        <v>167</v>
      </c>
      <c r="G11" s="144" t="s">
        <v>48</v>
      </c>
      <c r="I11" s="394"/>
      <c r="J11" s="108" t="s">
        <v>208</v>
      </c>
      <c r="K11" s="145" t="s">
        <v>237</v>
      </c>
    </row>
    <row r="12" spans="1:11" x14ac:dyDescent="0.25">
      <c r="A12" s="369"/>
      <c r="B12" s="100" t="s">
        <v>73</v>
      </c>
      <c r="C12" s="143" t="s">
        <v>49</v>
      </c>
      <c r="E12" s="369"/>
      <c r="F12" s="100" t="s">
        <v>168</v>
      </c>
      <c r="G12" s="144" t="s">
        <v>50</v>
      </c>
      <c r="I12" s="395"/>
      <c r="J12" s="135" t="s">
        <v>209</v>
      </c>
      <c r="K12" s="147" t="s">
        <v>48</v>
      </c>
    </row>
    <row r="13" spans="1:11" ht="15.75" thickBot="1" x14ac:dyDescent="0.3">
      <c r="A13" s="369"/>
      <c r="B13" s="100" t="s">
        <v>74</v>
      </c>
      <c r="C13" s="143" t="s">
        <v>50</v>
      </c>
      <c r="E13" s="369"/>
      <c r="F13" s="100" t="s">
        <v>169</v>
      </c>
      <c r="G13" s="144" t="s">
        <v>51</v>
      </c>
      <c r="I13" s="396"/>
      <c r="J13" s="109" t="s">
        <v>238</v>
      </c>
      <c r="K13" s="148" t="s">
        <v>52</v>
      </c>
    </row>
    <row r="14" spans="1:11" x14ac:dyDescent="0.25">
      <c r="A14" s="369"/>
      <c r="B14" s="100" t="s">
        <v>75</v>
      </c>
      <c r="C14" s="143" t="s">
        <v>51</v>
      </c>
      <c r="E14" s="369"/>
      <c r="F14" s="102" t="s">
        <v>170</v>
      </c>
      <c r="G14" s="149" t="s">
        <v>52</v>
      </c>
      <c r="I14" s="393" t="s">
        <v>64</v>
      </c>
      <c r="J14" s="103" t="s">
        <v>210</v>
      </c>
      <c r="K14" s="150" t="s">
        <v>253</v>
      </c>
    </row>
    <row r="15" spans="1:11" ht="30.75" thickBot="1" x14ac:dyDescent="0.3">
      <c r="A15" s="370"/>
      <c r="B15" s="101" t="s">
        <v>76</v>
      </c>
      <c r="C15" s="151" t="s">
        <v>52</v>
      </c>
      <c r="E15" s="370"/>
      <c r="F15" s="102" t="s">
        <v>239</v>
      </c>
      <c r="G15" s="152" t="s">
        <v>159</v>
      </c>
      <c r="I15" s="394"/>
      <c r="J15" s="104" t="s">
        <v>211</v>
      </c>
      <c r="K15" s="153" t="s">
        <v>58</v>
      </c>
    </row>
    <row r="16" spans="1:11" ht="15" customHeight="1" x14ac:dyDescent="0.25">
      <c r="A16" s="371" t="s">
        <v>64</v>
      </c>
      <c r="B16" s="103" t="s">
        <v>77</v>
      </c>
      <c r="C16" s="150" t="s">
        <v>57</v>
      </c>
      <c r="E16" s="371" t="s">
        <v>64</v>
      </c>
      <c r="F16" s="103" t="s">
        <v>172</v>
      </c>
      <c r="G16" s="150" t="s">
        <v>57</v>
      </c>
      <c r="I16" s="394"/>
      <c r="J16" s="104" t="s">
        <v>212</v>
      </c>
      <c r="K16" s="153" t="s">
        <v>254</v>
      </c>
    </row>
    <row r="17" spans="1:11" ht="15" customHeight="1" x14ac:dyDescent="0.25">
      <c r="A17" s="369"/>
      <c r="B17" s="104" t="s">
        <v>78</v>
      </c>
      <c r="C17" s="154" t="s">
        <v>58</v>
      </c>
      <c r="E17" s="369"/>
      <c r="F17" s="104" t="s">
        <v>173</v>
      </c>
      <c r="G17" s="153" t="s">
        <v>58</v>
      </c>
      <c r="I17" s="394"/>
      <c r="J17" s="104" t="s">
        <v>213</v>
      </c>
      <c r="K17" s="153" t="s">
        <v>49</v>
      </c>
    </row>
    <row r="18" spans="1:11" x14ac:dyDescent="0.25">
      <c r="A18" s="369"/>
      <c r="B18" s="104" t="s">
        <v>79</v>
      </c>
      <c r="C18" s="153" t="s">
        <v>59</v>
      </c>
      <c r="E18" s="369"/>
      <c r="F18" s="104" t="s">
        <v>174</v>
      </c>
      <c r="G18" s="153" t="s">
        <v>59</v>
      </c>
      <c r="I18" s="394"/>
      <c r="J18" s="104" t="s">
        <v>214</v>
      </c>
      <c r="K18" s="153" t="s">
        <v>51</v>
      </c>
    </row>
    <row r="19" spans="1:11" x14ac:dyDescent="0.25">
      <c r="A19" s="369"/>
      <c r="B19" s="136" t="s">
        <v>80</v>
      </c>
      <c r="C19" s="153" t="s">
        <v>49</v>
      </c>
      <c r="E19" s="369"/>
      <c r="F19" s="104" t="s">
        <v>175</v>
      </c>
      <c r="G19" s="153" t="s">
        <v>49</v>
      </c>
      <c r="I19" s="394"/>
      <c r="J19" s="104" t="s">
        <v>215</v>
      </c>
      <c r="K19" s="153" t="s">
        <v>61</v>
      </c>
    </row>
    <row r="20" spans="1:11" x14ac:dyDescent="0.25">
      <c r="A20" s="369"/>
      <c r="B20" s="104" t="s">
        <v>81</v>
      </c>
      <c r="C20" s="153" t="s">
        <v>51</v>
      </c>
      <c r="E20" s="369"/>
      <c r="F20" s="104" t="s">
        <v>176</v>
      </c>
      <c r="G20" s="153" t="s">
        <v>51</v>
      </c>
      <c r="I20" s="394"/>
      <c r="J20" s="104" t="s">
        <v>216</v>
      </c>
      <c r="K20" s="153" t="s">
        <v>62</v>
      </c>
    </row>
    <row r="21" spans="1:11" ht="15.75" thickBot="1" x14ac:dyDescent="0.3">
      <c r="A21" s="369"/>
      <c r="B21" s="104" t="s">
        <v>82</v>
      </c>
      <c r="C21" s="153" t="s">
        <v>60</v>
      </c>
      <c r="E21" s="369"/>
      <c r="F21" s="104" t="s">
        <v>177</v>
      </c>
      <c r="G21" s="153" t="s">
        <v>61</v>
      </c>
      <c r="I21" s="396"/>
      <c r="J21" s="105" t="s">
        <v>217</v>
      </c>
      <c r="K21" s="155" t="s">
        <v>63</v>
      </c>
    </row>
    <row r="22" spans="1:11" ht="30" x14ac:dyDescent="0.25">
      <c r="A22" s="369"/>
      <c r="B22" s="136" t="s">
        <v>83</v>
      </c>
      <c r="C22" s="153" t="s">
        <v>61</v>
      </c>
      <c r="E22" s="369"/>
      <c r="F22" s="104" t="s">
        <v>178</v>
      </c>
      <c r="G22" s="156" t="s">
        <v>171</v>
      </c>
      <c r="I22" s="393" t="s">
        <v>122</v>
      </c>
      <c r="J22" s="99" t="s">
        <v>221</v>
      </c>
      <c r="K22" s="157" t="s">
        <v>240</v>
      </c>
    </row>
    <row r="23" spans="1:11" ht="30" x14ac:dyDescent="0.25">
      <c r="A23" s="369"/>
      <c r="B23" s="104" t="s">
        <v>84</v>
      </c>
      <c r="C23" s="153" t="s">
        <v>62</v>
      </c>
      <c r="E23" s="369"/>
      <c r="F23" s="104" t="s">
        <v>179</v>
      </c>
      <c r="G23" s="153" t="s">
        <v>62</v>
      </c>
      <c r="I23" s="394"/>
      <c r="J23" s="100" t="s">
        <v>222</v>
      </c>
      <c r="K23" s="158" t="s">
        <v>241</v>
      </c>
    </row>
    <row r="24" spans="1:11" ht="15.75" thickBot="1" x14ac:dyDescent="0.3">
      <c r="A24" s="370"/>
      <c r="B24" s="137" t="s">
        <v>85</v>
      </c>
      <c r="C24" s="159" t="s">
        <v>63</v>
      </c>
      <c r="E24" s="370"/>
      <c r="F24" s="105" t="s">
        <v>180</v>
      </c>
      <c r="G24" s="155" t="s">
        <v>63</v>
      </c>
      <c r="I24" s="394"/>
      <c r="J24" s="100" t="s">
        <v>223</v>
      </c>
      <c r="K24" s="158" t="s">
        <v>218</v>
      </c>
    </row>
    <row r="25" spans="1:11" ht="45" x14ac:dyDescent="0.25">
      <c r="A25" s="371" t="s">
        <v>122</v>
      </c>
      <c r="B25" s="160" t="s">
        <v>101</v>
      </c>
      <c r="C25" s="161" t="s">
        <v>242</v>
      </c>
      <c r="E25" s="384" t="s">
        <v>122</v>
      </c>
      <c r="F25" s="99" t="s">
        <v>184</v>
      </c>
      <c r="G25" s="157" t="s">
        <v>255</v>
      </c>
      <c r="I25" s="394"/>
      <c r="J25" s="100" t="s">
        <v>224</v>
      </c>
      <c r="K25" s="158" t="s">
        <v>219</v>
      </c>
    </row>
    <row r="26" spans="1:11" ht="48.75" customHeight="1" thickBot="1" x14ac:dyDescent="0.3">
      <c r="A26" s="369"/>
      <c r="B26" s="162" t="s">
        <v>102</v>
      </c>
      <c r="C26" s="144" t="s">
        <v>86</v>
      </c>
      <c r="E26" s="385"/>
      <c r="F26" s="100" t="s">
        <v>185</v>
      </c>
      <c r="G26" s="158" t="s">
        <v>181</v>
      </c>
      <c r="I26" s="396"/>
      <c r="J26" s="101" t="s">
        <v>225</v>
      </c>
      <c r="K26" s="163" t="s">
        <v>220</v>
      </c>
    </row>
    <row r="27" spans="1:11" ht="30" x14ac:dyDescent="0.25">
      <c r="A27" s="369"/>
      <c r="B27" s="162" t="s">
        <v>103</v>
      </c>
      <c r="C27" s="158" t="s">
        <v>243</v>
      </c>
      <c r="E27" s="385"/>
      <c r="F27" s="100" t="s">
        <v>186</v>
      </c>
      <c r="G27" s="144" t="s">
        <v>182</v>
      </c>
      <c r="I27" s="387" t="s">
        <v>249</v>
      </c>
      <c r="J27" s="103" t="s">
        <v>228</v>
      </c>
      <c r="K27" s="164" t="s">
        <v>256</v>
      </c>
    </row>
    <row r="28" spans="1:11" ht="45" x14ac:dyDescent="0.25">
      <c r="A28" s="369"/>
      <c r="B28" s="162" t="s">
        <v>104</v>
      </c>
      <c r="C28" s="158" t="s">
        <v>248</v>
      </c>
      <c r="E28" s="385"/>
      <c r="F28" s="100" t="s">
        <v>187</v>
      </c>
      <c r="G28" s="158" t="s">
        <v>183</v>
      </c>
      <c r="I28" s="388"/>
      <c r="J28" s="104" t="s">
        <v>229</v>
      </c>
      <c r="K28" s="156" t="s">
        <v>257</v>
      </c>
    </row>
    <row r="29" spans="1:11" ht="31.5" customHeight="1" thickBot="1" x14ac:dyDescent="0.3">
      <c r="A29" s="369"/>
      <c r="B29" s="162" t="s">
        <v>105</v>
      </c>
      <c r="C29" s="144" t="s">
        <v>87</v>
      </c>
      <c r="E29" s="386"/>
      <c r="F29" s="102" t="s">
        <v>188</v>
      </c>
      <c r="G29" s="152" t="s">
        <v>99</v>
      </c>
      <c r="I29" s="388"/>
      <c r="J29" s="104" t="s">
        <v>230</v>
      </c>
      <c r="K29" s="156" t="s">
        <v>226</v>
      </c>
    </row>
    <row r="30" spans="1:11" ht="32.25" customHeight="1" x14ac:dyDescent="0.25">
      <c r="A30" s="369"/>
      <c r="B30" s="162" t="s">
        <v>106</v>
      </c>
      <c r="C30" s="144" t="s">
        <v>88</v>
      </c>
      <c r="E30" s="371" t="s">
        <v>249</v>
      </c>
      <c r="F30" s="103" t="s">
        <v>192</v>
      </c>
      <c r="G30" s="164" t="s">
        <v>189</v>
      </c>
      <c r="I30" s="388"/>
      <c r="J30" s="104" t="s">
        <v>231</v>
      </c>
      <c r="K30" s="156" t="s">
        <v>227</v>
      </c>
    </row>
    <row r="31" spans="1:11" ht="45.75" thickBot="1" x14ac:dyDescent="0.3">
      <c r="A31" s="369"/>
      <c r="B31" s="162" t="s">
        <v>107</v>
      </c>
      <c r="C31" s="158" t="s">
        <v>89</v>
      </c>
      <c r="E31" s="369"/>
      <c r="F31" s="104" t="s">
        <v>193</v>
      </c>
      <c r="G31" s="156" t="s">
        <v>256</v>
      </c>
      <c r="I31" s="389"/>
      <c r="J31" s="105" t="s">
        <v>232</v>
      </c>
      <c r="K31" s="165" t="s">
        <v>135</v>
      </c>
    </row>
    <row r="32" spans="1:11" ht="45" customHeight="1" x14ac:dyDescent="0.25">
      <c r="A32" s="369"/>
      <c r="B32" s="162" t="s">
        <v>108</v>
      </c>
      <c r="C32" s="138" t="s">
        <v>90</v>
      </c>
      <c r="E32" s="369"/>
      <c r="F32" s="104" t="s">
        <v>194</v>
      </c>
      <c r="G32" s="156" t="s">
        <v>258</v>
      </c>
    </row>
    <row r="33" spans="1:7" ht="30" customHeight="1" x14ac:dyDescent="0.25">
      <c r="A33" s="369"/>
      <c r="B33" s="162" t="s">
        <v>109</v>
      </c>
      <c r="C33" s="139" t="s">
        <v>244</v>
      </c>
      <c r="E33" s="369"/>
      <c r="F33" s="104" t="s">
        <v>195</v>
      </c>
      <c r="G33" s="156" t="s">
        <v>190</v>
      </c>
    </row>
    <row r="34" spans="1:7" ht="45" x14ac:dyDescent="0.25">
      <c r="A34" s="369"/>
      <c r="B34" s="162" t="s">
        <v>110</v>
      </c>
      <c r="C34" s="139" t="s">
        <v>91</v>
      </c>
      <c r="E34" s="369"/>
      <c r="F34" s="104" t="s">
        <v>196</v>
      </c>
      <c r="G34" s="156" t="s">
        <v>259</v>
      </c>
    </row>
    <row r="35" spans="1:7" ht="30" x14ac:dyDescent="0.25">
      <c r="A35" s="369"/>
      <c r="B35" s="162" t="s">
        <v>111</v>
      </c>
      <c r="C35" s="158" t="s">
        <v>92</v>
      </c>
      <c r="E35" s="369"/>
      <c r="F35" s="104" t="s">
        <v>197</v>
      </c>
      <c r="G35" s="156" t="s">
        <v>191</v>
      </c>
    </row>
    <row r="36" spans="1:7" ht="30" customHeight="1" x14ac:dyDescent="0.25">
      <c r="A36" s="369"/>
      <c r="B36" s="162" t="s">
        <v>112</v>
      </c>
      <c r="C36" s="158" t="s">
        <v>245</v>
      </c>
      <c r="E36" s="369"/>
      <c r="F36" s="104" t="s">
        <v>198</v>
      </c>
      <c r="G36" s="153" t="s">
        <v>132</v>
      </c>
    </row>
    <row r="37" spans="1:7" ht="30.75" customHeight="1" thickBot="1" x14ac:dyDescent="0.3">
      <c r="A37" s="369"/>
      <c r="B37" s="162" t="s">
        <v>113</v>
      </c>
      <c r="C37" s="144" t="s">
        <v>260</v>
      </c>
      <c r="E37" s="370"/>
      <c r="F37" s="105" t="s">
        <v>199</v>
      </c>
      <c r="G37" s="165" t="s">
        <v>135</v>
      </c>
    </row>
    <row r="38" spans="1:7" x14ac:dyDescent="0.25">
      <c r="A38" s="369"/>
      <c r="B38" s="162" t="s">
        <v>114</v>
      </c>
      <c r="C38" s="144" t="s">
        <v>93</v>
      </c>
    </row>
    <row r="39" spans="1:7" x14ac:dyDescent="0.25">
      <c r="A39" s="369"/>
      <c r="B39" s="162" t="s">
        <v>115</v>
      </c>
      <c r="C39" s="144" t="s">
        <v>94</v>
      </c>
    </row>
    <row r="40" spans="1:7" x14ac:dyDescent="0.25">
      <c r="A40" s="369"/>
      <c r="B40" s="162" t="s">
        <v>116</v>
      </c>
      <c r="C40" s="144" t="s">
        <v>95</v>
      </c>
    </row>
    <row r="41" spans="1:7" x14ac:dyDescent="0.25">
      <c r="A41" s="369"/>
      <c r="B41" s="162" t="s">
        <v>117</v>
      </c>
      <c r="C41" s="144" t="s">
        <v>96</v>
      </c>
    </row>
    <row r="42" spans="1:7" x14ac:dyDescent="0.25">
      <c r="A42" s="369"/>
      <c r="B42" s="162" t="s">
        <v>118</v>
      </c>
      <c r="C42" s="144" t="s">
        <v>97</v>
      </c>
    </row>
    <row r="43" spans="1:7" x14ac:dyDescent="0.25">
      <c r="A43" s="369"/>
      <c r="B43" s="162" t="s">
        <v>119</v>
      </c>
      <c r="C43" s="144" t="s">
        <v>98</v>
      </c>
    </row>
    <row r="44" spans="1:7" ht="30" x14ac:dyDescent="0.25">
      <c r="A44" s="369"/>
      <c r="B44" s="162" t="s">
        <v>120</v>
      </c>
      <c r="C44" s="158" t="s">
        <v>99</v>
      </c>
    </row>
    <row r="45" spans="1:7" ht="30" customHeight="1" thickBot="1" x14ac:dyDescent="0.3">
      <c r="A45" s="370"/>
      <c r="B45" s="166" t="s">
        <v>121</v>
      </c>
      <c r="C45" s="167" t="s">
        <v>100</v>
      </c>
    </row>
    <row r="46" spans="1:7" x14ac:dyDescent="0.25">
      <c r="A46" s="371" t="s">
        <v>249</v>
      </c>
      <c r="B46" s="168" t="s">
        <v>138</v>
      </c>
      <c r="C46" s="164" t="s">
        <v>123</v>
      </c>
    </row>
    <row r="47" spans="1:7" ht="35.25" customHeight="1" x14ac:dyDescent="0.25">
      <c r="A47" s="369"/>
      <c r="B47" s="169" t="s">
        <v>139</v>
      </c>
      <c r="C47" s="156" t="s">
        <v>124</v>
      </c>
    </row>
    <row r="48" spans="1:7" ht="30" customHeight="1" x14ac:dyDescent="0.25">
      <c r="A48" s="369"/>
      <c r="B48" s="170" t="s">
        <v>140</v>
      </c>
      <c r="C48" s="156" t="s">
        <v>125</v>
      </c>
    </row>
    <row r="49" spans="1:3" ht="30" x14ac:dyDescent="0.25">
      <c r="A49" s="369"/>
      <c r="B49" s="170" t="s">
        <v>141</v>
      </c>
      <c r="C49" s="156" t="s">
        <v>126</v>
      </c>
    </row>
    <row r="50" spans="1:3" x14ac:dyDescent="0.25">
      <c r="A50" s="369"/>
      <c r="B50" s="170" t="s">
        <v>142</v>
      </c>
      <c r="C50" s="153" t="s">
        <v>261</v>
      </c>
    </row>
    <row r="51" spans="1:3" x14ac:dyDescent="0.25">
      <c r="A51" s="369"/>
      <c r="B51" s="170" t="s">
        <v>143</v>
      </c>
      <c r="C51" s="153" t="s">
        <v>127</v>
      </c>
    </row>
    <row r="52" spans="1:3" x14ac:dyDescent="0.25">
      <c r="A52" s="369"/>
      <c r="B52" s="170" t="s">
        <v>144</v>
      </c>
      <c r="C52" s="153" t="s">
        <v>128</v>
      </c>
    </row>
    <row r="53" spans="1:3" ht="30" x14ac:dyDescent="0.25">
      <c r="A53" s="369"/>
      <c r="B53" s="170" t="s">
        <v>145</v>
      </c>
      <c r="C53" s="156" t="s">
        <v>129</v>
      </c>
    </row>
    <row r="54" spans="1:3" x14ac:dyDescent="0.25">
      <c r="A54" s="369"/>
      <c r="B54" s="170" t="s">
        <v>146</v>
      </c>
      <c r="C54" s="153" t="s">
        <v>256</v>
      </c>
    </row>
    <row r="55" spans="1:3" x14ac:dyDescent="0.25">
      <c r="A55" s="369"/>
      <c r="B55" s="170" t="s">
        <v>147</v>
      </c>
      <c r="C55" s="153" t="s">
        <v>258</v>
      </c>
    </row>
    <row r="56" spans="1:3" x14ac:dyDescent="0.25">
      <c r="A56" s="369"/>
      <c r="B56" s="170" t="s">
        <v>148</v>
      </c>
      <c r="C56" s="153" t="s">
        <v>250</v>
      </c>
    </row>
    <row r="57" spans="1:3" ht="30" x14ac:dyDescent="0.25">
      <c r="A57" s="369"/>
      <c r="B57" s="170" t="s">
        <v>149</v>
      </c>
      <c r="C57" s="156" t="s">
        <v>130</v>
      </c>
    </row>
    <row r="58" spans="1:3" ht="30" x14ac:dyDescent="0.25">
      <c r="A58" s="369"/>
      <c r="B58" s="170" t="s">
        <v>150</v>
      </c>
      <c r="C58" s="156" t="s">
        <v>131</v>
      </c>
    </row>
    <row r="59" spans="1:3" x14ac:dyDescent="0.25">
      <c r="A59" s="369"/>
      <c r="B59" s="170" t="s">
        <v>151</v>
      </c>
      <c r="C59" s="153" t="s">
        <v>132</v>
      </c>
    </row>
    <row r="60" spans="1:3" x14ac:dyDescent="0.25">
      <c r="A60" s="369"/>
      <c r="B60" s="170" t="s">
        <v>152</v>
      </c>
      <c r="C60" s="153" t="s">
        <v>133</v>
      </c>
    </row>
    <row r="61" spans="1:3" x14ac:dyDescent="0.25">
      <c r="A61" s="369"/>
      <c r="B61" s="170" t="s">
        <v>153</v>
      </c>
      <c r="C61" s="153" t="s">
        <v>134</v>
      </c>
    </row>
    <row r="62" spans="1:3" x14ac:dyDescent="0.25">
      <c r="A62" s="369"/>
      <c r="B62" s="170" t="s">
        <v>154</v>
      </c>
      <c r="C62" s="153" t="s">
        <v>135</v>
      </c>
    </row>
    <row r="63" spans="1:3" x14ac:dyDescent="0.25">
      <c r="A63" s="369"/>
      <c r="B63" s="170" t="s">
        <v>155</v>
      </c>
      <c r="C63" s="153" t="s">
        <v>136</v>
      </c>
    </row>
    <row r="64" spans="1:3" ht="15.75" thickBot="1" x14ac:dyDescent="0.3">
      <c r="A64" s="370"/>
      <c r="B64" s="170" t="s">
        <v>251</v>
      </c>
      <c r="C64" s="155" t="s">
        <v>137</v>
      </c>
    </row>
    <row r="65" spans="2:2" x14ac:dyDescent="0.25">
      <c r="B65" s="171"/>
    </row>
  </sheetData>
  <sheetProtection algorithmName="SHA-512" hashValue="8SUAkzMnld01ZJqLp5177cYwsdVKg6dwbkcj3TKmLcCQyvM0kuRF/JPBXQOOlig295Oqympbf8pdgvrYzQViVg==" saltValue="+u5TD9hPIPvdnQHcQrVrZQ==" spinCount="100000" sheet="1" objects="1" scenarios="1"/>
  <mergeCells count="14">
    <mergeCell ref="E25:E29"/>
    <mergeCell ref="I27:I31"/>
    <mergeCell ref="E30:E37"/>
    <mergeCell ref="A46:A64"/>
    <mergeCell ref="A1:C1"/>
    <mergeCell ref="I1:K1"/>
    <mergeCell ref="A4:A15"/>
    <mergeCell ref="E4:E15"/>
    <mergeCell ref="I4:I13"/>
    <mergeCell ref="I14:I21"/>
    <mergeCell ref="A16:A24"/>
    <mergeCell ref="E16:E24"/>
    <mergeCell ref="I22:I26"/>
    <mergeCell ref="A25:A45"/>
  </mergeCells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Budżet SzP1</vt:lpstr>
      <vt:lpstr>Budżet SzP2</vt:lpstr>
      <vt:lpstr>Budżet SzP3</vt:lpstr>
      <vt:lpstr>Budżet SzP4</vt:lpstr>
      <vt:lpstr>Budżet całościowo</vt:lpstr>
      <vt:lpstr>Deklarowane standardy p.podstaw</vt:lpstr>
      <vt:lpstr>Wykaz standardów zgodnie z MDS</vt:lpstr>
      <vt:lpstr>'Budżet całościowo'!Obszar_wydruku</vt:lpstr>
      <vt:lpstr>'Budżet SzP1'!Obszar_wydruku</vt:lpstr>
      <vt:lpstr>'Budżet SzP2'!Obszar_wydruku</vt:lpstr>
      <vt:lpstr>'Budżet SzP3'!Obszar_wydruku</vt:lpstr>
      <vt:lpstr>'Budżet SzP4'!Obszar_wydruku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2021-02-10T11:51:25Z</dcterms:modified>
  <cp:category/>
  <cp:contentStatus/>
</cp:coreProperties>
</file>